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rsh\Downloads\"/>
    </mc:Choice>
  </mc:AlternateContent>
  <xr:revisionPtr revIDLastSave="0" documentId="13_ncr:1_{1F460D49-294D-4D26-9C1F-6BFF1358344C}" xr6:coauthVersionLast="47" xr6:coauthVersionMax="47" xr10:uidLastSave="{00000000-0000-0000-0000-000000000000}"/>
  <bookViews>
    <workbookView xWindow="-108" yWindow="-108" windowWidth="23256" windowHeight="12456" activeTab="1" xr2:uid="{6F522F28-1AF0-47C2-BC2B-EC96C5D33042}"/>
  </bookViews>
  <sheets>
    <sheet name="Datos Generales" sheetId="1" r:id="rId1"/>
    <sheet name="Art. 8" sheetId="22" r:id="rId2"/>
    <sheet name="Art. 13 VIII" sheetId="17" r:id="rId3"/>
    <sheet name="Art. 6" sheetId="18" r:id="rId4"/>
    <sheet name="Art. 25" sheetId="19" r:id="rId5"/>
    <sheet name="Art. 31" sheetId="20" r:id="rId6"/>
    <sheet name="Art. 40" sheetId="21" r:id="rId7"/>
  </sheets>
  <definedNames>
    <definedName name="_lic1">#REF!</definedName>
    <definedName name="_tri1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">#REF!</definedName>
    <definedName name="ENTE_PUBLICO_A">#REF!</definedName>
    <definedName name="ENTIDAD">#REF!</definedName>
    <definedName name="GASTO_E_FIN_01">#REF!</definedName>
    <definedName name="GASTO_E_FIN_02">#REF!</definedName>
    <definedName name="GASTO_E_FIN_03">#REF!</definedName>
    <definedName name="GASTO_E_FIN_04">#REF!</definedName>
    <definedName name="GASTO_E_FIN_05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lic">#REF!</definedName>
    <definedName name="MONTO1">#REF!</definedName>
    <definedName name="MONTO2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">#REF!</definedName>
    <definedName name="PERIODO_INFORME">#REF!</definedName>
    <definedName name="SALDO_PENDIENTE">#REF!</definedName>
    <definedName name="tri">#REF!</definedName>
    <definedName name="TRIMESTRE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7" l="1"/>
  <c r="D8" i="17"/>
  <c r="D9" i="17"/>
  <c r="D10" i="17"/>
  <c r="D11" i="17"/>
  <c r="D6" i="17"/>
</calcChain>
</file>

<file path=xl/sharedStrings.xml><?xml version="1.0" encoding="utf-8"?>
<sst xmlns="http://schemas.openxmlformats.org/spreadsheetml/2006/main" count="379" uniqueCount="302">
  <si>
    <t>Artículo 13.- Una vez aprobado el Presupuesto de Egresos, para el ejercicio del gasto, las Entidades Federativas deberán observar las disposiciones siguientes: 
…
VIII. Una vez concluida la vigencia del Presupuesto de Egresos, sólo procederá realizar pagos con base en dicho presupuesto, por los conceptos efectivamente devengados en el año que corresponda y que se hubieren registrado en el informe de cuentas por pagar y que integran el pasivo circulante al cierre del ejercicio. En el caso de las Transferencias federales etiquetadas se estará a lo dispuesto en el artículo 17 de esta Ley.</t>
  </si>
  <si>
    <t>ESTADOS FINANCIEROS - DATOS GENERALES</t>
  </si>
  <si>
    <t>NOMBRE DEL ENTE PÚBLICO</t>
  </si>
  <si>
    <t>ENTIDAD FEDERATIVA</t>
  </si>
  <si>
    <t>MUNICIPIO</t>
  </si>
  <si>
    <t>AÑO DEL INFORME</t>
  </si>
  <si>
    <t>PERIODO DE INFORME</t>
  </si>
  <si>
    <t>COMISIÓN DE DERECHOS HUMANOS DEL ESTADO DE PUEBLA</t>
  </si>
  <si>
    <t>PUEBLA</t>
  </si>
  <si>
    <t>2025</t>
  </si>
  <si>
    <t>CUARTO TRIMESTRE</t>
  </si>
  <si>
    <t>Concepto</t>
  </si>
  <si>
    <t>Art. 8 de la Ley de Disciplina Financiera de las Entidades Federativas y Municipios</t>
  </si>
  <si>
    <t>Aumento o Creación de Gasto</t>
  </si>
  <si>
    <t>Artículo 8.- Toda propuesta de aumento o creación de gasto del Presupuesto de Egresos, deberá acompañarse con la correspondiente fuente de ingresos distinta al Financiamiento, o compensarse con reducciones en otras previsiones de gasto.</t>
  </si>
  <si>
    <t>GASTO NO ETIQUETADO MODIFICADO</t>
  </si>
  <si>
    <t>Informe de Cuentas por pagar (solo al 31 de diciembre)</t>
  </si>
  <si>
    <t>COMISIÓN DE DERECHOS HUMANOS DEL ESTADO DE PUEBLA
Art. 13 Fracción VIII de la Ley de Disciplina Financiera de las Entidades Federativas y Municipios
Aumento o Creación de Gasto
Del 1 de Enero al 31 de Diciembre de 2025</t>
  </si>
  <si>
    <t xml:space="preserve">        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</si>
  <si>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</si>
  <si>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</si>
  <si>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</si>
  <si>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</si>
  <si>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</si>
  <si>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</si>
  <si>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</si>
  <si>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 xml:space="preserve"> Inversiones Financieras y Otras Provisiones</t>
  </si>
  <si>
    <t xml:space="preserve">Participaciones y Aportaciones </t>
  </si>
  <si>
    <t>Deuda Pública</t>
  </si>
  <si>
    <t>GASTO ETIQUETADO</t>
  </si>
  <si>
    <t>TOTAL</t>
  </si>
  <si>
    <t>Devengado
(a)</t>
  </si>
  <si>
    <t>Pagado
(b)</t>
  </si>
  <si>
    <t>Cuentas por pagar (c=a-b)</t>
  </si>
  <si>
    <t>Balance Presupuestario Negativo</t>
  </si>
  <si>
    <t>Art. 6 y 19 de la Ley de Disciplina Financiera de las Entidades Federativas y Municipios</t>
  </si>
  <si>
    <t>Cumplimiento de los Convenios</t>
  </si>
  <si>
    <t>Financiamientos y Obligaciones</t>
  </si>
  <si>
    <t>Art. 25 de la Ley de Disciplina Financiera de las Entidades Federativas y Municipios</t>
  </si>
  <si>
    <t>Obligaciones a Corto Plazo</t>
  </si>
  <si>
    <t>Art. 31 de la Ley de Disciplina Financiera de las Entidades Federativas y Municipios</t>
  </si>
  <si>
    <t>Art. 40 de la Ley de Disciplina Financiera de las Entidades Federativas y Municipios</t>
  </si>
  <si>
    <t>Del 1 de Enero al 31 de Diciembre de 2024</t>
  </si>
  <si>
    <t xml:space="preserve">
"Sin información que presentar"</t>
  </si>
  <si>
    <t>"Sin información que presentar"</t>
  </si>
  <si>
    <t>Aprobado</t>
  </si>
  <si>
    <t>Ampliación</t>
  </si>
  <si>
    <t>Reducción</t>
  </si>
  <si>
    <t>Modificado</t>
  </si>
  <si>
    <t>1000</t>
  </si>
  <si>
    <t>SERVICIOS PERSONALES</t>
  </si>
  <si>
    <t>1100</t>
  </si>
  <si>
    <t>REMUNERACIONES AL PERSONAL DE CARÁCTER PERMANENTE</t>
  </si>
  <si>
    <t>1130</t>
  </si>
  <si>
    <t xml:space="preserve">  Sueldos base al personal permanente</t>
  </si>
  <si>
    <t>1132</t>
  </si>
  <si>
    <t xml:space="preserve">  Sueldo Base al Personal de Confianza</t>
  </si>
  <si>
    <t>1300</t>
  </si>
  <si>
    <t>REMUNERACIONES ADICIONALES Y ESPECIALES</t>
  </si>
  <si>
    <t>1320</t>
  </si>
  <si>
    <t xml:space="preserve">  Primas de vacaciones, dominical y gratificación de fin de año</t>
  </si>
  <si>
    <t>1321</t>
  </si>
  <si>
    <t xml:space="preserve">  Primas  de vacaciones y Dominical</t>
  </si>
  <si>
    <t>1322</t>
  </si>
  <si>
    <t xml:space="preserve">  Gratificación de fin de año</t>
  </si>
  <si>
    <t>1340</t>
  </si>
  <si>
    <t xml:space="preserve">  Compensaciones</t>
  </si>
  <si>
    <t>1341</t>
  </si>
  <si>
    <t>1400</t>
  </si>
  <si>
    <t>SEGURIDAD SOCIAL</t>
  </si>
  <si>
    <t>1410</t>
  </si>
  <si>
    <t xml:space="preserve">  Aportaciones de seguridad social</t>
  </si>
  <si>
    <t>1411</t>
  </si>
  <si>
    <t>1440</t>
  </si>
  <si>
    <t xml:space="preserve">  Aportaciones para seguros</t>
  </si>
  <si>
    <t>1441</t>
  </si>
  <si>
    <t>1500</t>
  </si>
  <si>
    <t>OTRAS PRESTACIONES SOCIALES Y ECONÓMICAS</t>
  </si>
  <si>
    <t>1590</t>
  </si>
  <si>
    <t xml:space="preserve">  Otras prestaciones sociales y económicas</t>
  </si>
  <si>
    <t>1591</t>
  </si>
  <si>
    <t>2000</t>
  </si>
  <si>
    <t>MATERIALES Y SUMINISTROS</t>
  </si>
  <si>
    <t>2100</t>
  </si>
  <si>
    <t>MATERIALES DE ADMINISTRACIÓN, EMISIÓN DE DOCUMENTOS Y ARTÍCULOS OFICIALES</t>
  </si>
  <si>
    <t>2110</t>
  </si>
  <si>
    <t xml:space="preserve">  Materiales, útiles y equipos menores de oficina</t>
  </si>
  <si>
    <t>2111</t>
  </si>
  <si>
    <t>2140</t>
  </si>
  <si>
    <t xml:space="preserve">  Materiales, útiles y equipos menores de tecnologías de la información y comunicaciones</t>
  </si>
  <si>
    <t>2141</t>
  </si>
  <si>
    <t>2160</t>
  </si>
  <si>
    <t xml:space="preserve">  Material de limpieza</t>
  </si>
  <si>
    <t>2161</t>
  </si>
  <si>
    <t>2170</t>
  </si>
  <si>
    <t xml:space="preserve">  Materiales y útiles de enseñanza</t>
  </si>
  <si>
    <t>2171</t>
  </si>
  <si>
    <t>2200</t>
  </si>
  <si>
    <t>ALIMENTOS Y UTENSILIOS</t>
  </si>
  <si>
    <t>2210</t>
  </si>
  <si>
    <t xml:space="preserve">  Productos alimenticios para personas</t>
  </si>
  <si>
    <t>2212</t>
  </si>
  <si>
    <t xml:space="preserve">  Alimentos</t>
  </si>
  <si>
    <t>2230</t>
  </si>
  <si>
    <t xml:space="preserve">  Utensilios para el servicio de alimentación</t>
  </si>
  <si>
    <t>2231</t>
  </si>
  <si>
    <t>2400</t>
  </si>
  <si>
    <t>MATERIALES Y ARTÍCULOS DE CONSTRUCCIÓN Y DE REPARACIÓN</t>
  </si>
  <si>
    <t>2460</t>
  </si>
  <si>
    <t xml:space="preserve">  Material eléctrico y electrónico</t>
  </si>
  <si>
    <t>2461</t>
  </si>
  <si>
    <t>2500</t>
  </si>
  <si>
    <t>PRODUCTOS QUÍMICOS, FARMACÉUTICOS Y DE LABORATORIO</t>
  </si>
  <si>
    <t>2530</t>
  </si>
  <si>
    <t xml:space="preserve">  Medicinas y productos farmacéuticos</t>
  </si>
  <si>
    <t>2531</t>
  </si>
  <si>
    <t>2540</t>
  </si>
  <si>
    <t xml:space="preserve">  Materiales, accesorios y suministros médicos</t>
  </si>
  <si>
    <t>2541</t>
  </si>
  <si>
    <t>2600</t>
  </si>
  <si>
    <t>COMBUSTIBLES, LUBRICANTES Y ADITIVOS</t>
  </si>
  <si>
    <t>2610</t>
  </si>
  <si>
    <t xml:space="preserve">  Combustibles, lubricantes y aditivos</t>
  </si>
  <si>
    <t>2612</t>
  </si>
  <si>
    <t xml:space="preserve">  Lubricantes y Aditivos</t>
  </si>
  <si>
    <t>2700</t>
  </si>
  <si>
    <t>VESTUARIO, BLANCOS, PRENDAS DE PROTECCIÓN Y ARTÍCULOS DEPORTIVOS</t>
  </si>
  <si>
    <t>2710</t>
  </si>
  <si>
    <t xml:space="preserve">  Vestuario y uniformes</t>
  </si>
  <si>
    <t>2711</t>
  </si>
  <si>
    <t>2900</t>
  </si>
  <si>
    <t>HERRAMIENTAS, REFACCIONES Y ACCESORIOS MENORES</t>
  </si>
  <si>
    <t>2910</t>
  </si>
  <si>
    <t xml:space="preserve">  Herramientas menores</t>
  </si>
  <si>
    <t>2911</t>
  </si>
  <si>
    <t>2920</t>
  </si>
  <si>
    <t xml:space="preserve">  Refacciones y accesorios menores de edificios</t>
  </si>
  <si>
    <t>2921</t>
  </si>
  <si>
    <t>2930</t>
  </si>
  <si>
    <t xml:space="preserve">  Refacciones y accesorios menores de mobiliario y equipo de administración, educacional y recreativo</t>
  </si>
  <si>
    <t>2931</t>
  </si>
  <si>
    <t>2940</t>
  </si>
  <si>
    <t xml:space="preserve">  Refacciones y accesorios menores de equipo de cómputo y tecnologías de la información</t>
  </si>
  <si>
    <t>2941</t>
  </si>
  <si>
    <t>2960</t>
  </si>
  <si>
    <t xml:space="preserve">  Refacciones y accesorios menores de equipo de transporte</t>
  </si>
  <si>
    <t>2961</t>
  </si>
  <si>
    <t>3000</t>
  </si>
  <si>
    <t>SERVICIOS GENERALES</t>
  </si>
  <si>
    <t>3100</t>
  </si>
  <si>
    <t>SERVICIOS BÁSICOS</t>
  </si>
  <si>
    <t>3110</t>
  </si>
  <si>
    <t xml:space="preserve">  Energía eléctrica</t>
  </si>
  <si>
    <t>3111</t>
  </si>
  <si>
    <t>3130</t>
  </si>
  <si>
    <t xml:space="preserve">  Agua</t>
  </si>
  <si>
    <t>3131</t>
  </si>
  <si>
    <t>3140</t>
  </si>
  <si>
    <t xml:space="preserve">  Telefonía tradicional</t>
  </si>
  <si>
    <t>3141</t>
  </si>
  <si>
    <t>3150</t>
  </si>
  <si>
    <t xml:space="preserve">  Telefonía celular</t>
  </si>
  <si>
    <t>3151</t>
  </si>
  <si>
    <t>3170</t>
  </si>
  <si>
    <t xml:space="preserve">  Servicios de acceso de Internet, redes y procesamiento de información</t>
  </si>
  <si>
    <t>3171</t>
  </si>
  <si>
    <t>3172</t>
  </si>
  <si>
    <t xml:space="preserve">  Servicios de redes y procesamiento de información</t>
  </si>
  <si>
    <t>3180</t>
  </si>
  <si>
    <t xml:space="preserve">  Servicios postales y telegráficos</t>
  </si>
  <si>
    <t>3181</t>
  </si>
  <si>
    <t>3200</t>
  </si>
  <si>
    <t>SERVICIOS DE ARRENDAMIENTO</t>
  </si>
  <si>
    <t>3220</t>
  </si>
  <si>
    <t xml:space="preserve">  Arrendamiento de edificios</t>
  </si>
  <si>
    <t>3221</t>
  </si>
  <si>
    <t>3230</t>
  </si>
  <si>
    <t xml:space="preserve">  Arrendamiento de mobiliario y equipo de administración, educacional y recreativo</t>
  </si>
  <si>
    <t>3232</t>
  </si>
  <si>
    <t xml:space="preserve">  Arrendamiento de Equipo y Bienes Informaticos</t>
  </si>
  <si>
    <t>3270</t>
  </si>
  <si>
    <t xml:space="preserve">  Arrendamiento de activos intangibles</t>
  </si>
  <si>
    <t>3271</t>
  </si>
  <si>
    <t>3300</t>
  </si>
  <si>
    <t>SERVICIOS PROFESIONALES, CIENTÍFICOS, TÉCNICOS Y OTROS SERVICIOS</t>
  </si>
  <si>
    <t>3310</t>
  </si>
  <si>
    <t xml:space="preserve">  Servicios legales, de contabilidad, auditoría y relacionados</t>
  </si>
  <si>
    <t>3311</t>
  </si>
  <si>
    <t>3312</t>
  </si>
  <si>
    <t xml:space="preserve">  Otros Servicios para la Operación de programas</t>
  </si>
  <si>
    <t>3330</t>
  </si>
  <si>
    <t xml:space="preserve">  Servicios de consultoría administrativa, procesos, técnica y en tecnologías de la información</t>
  </si>
  <si>
    <t>3331</t>
  </si>
  <si>
    <t>3340</t>
  </si>
  <si>
    <t xml:space="preserve">  Servicios de capacitación</t>
  </si>
  <si>
    <t>3341</t>
  </si>
  <si>
    <t>3360</t>
  </si>
  <si>
    <t xml:space="preserve">  Servicios de apoyo administrativo, fotocopiado e impresión</t>
  </si>
  <si>
    <t>3361</t>
  </si>
  <si>
    <t>3362</t>
  </si>
  <si>
    <t xml:space="preserve">  Servicios de apoyo Administrativo</t>
  </si>
  <si>
    <t>3380</t>
  </si>
  <si>
    <t xml:space="preserve">  Servicios de vigilancia</t>
  </si>
  <si>
    <t>3381</t>
  </si>
  <si>
    <t>3400</t>
  </si>
  <si>
    <t>SERVICIOS FINANCIEROS, BANCARIOS Y COMERCIALES</t>
  </si>
  <si>
    <t>3410</t>
  </si>
  <si>
    <t xml:space="preserve">  Servicios financieros y bancarios</t>
  </si>
  <si>
    <t>3411</t>
  </si>
  <si>
    <t>3450</t>
  </si>
  <si>
    <t xml:space="preserve">  Seguro de bienes patrimoniales</t>
  </si>
  <si>
    <t>3451</t>
  </si>
  <si>
    <t>3470</t>
  </si>
  <si>
    <t xml:space="preserve">  Fletes y maniobras</t>
  </si>
  <si>
    <t>3471</t>
  </si>
  <si>
    <t>3500</t>
  </si>
  <si>
    <t>SERVICIOS DE INSTALACIÓN, REPARACIÓN, MANTENIMIENTO Y CONSERVACIÓN</t>
  </si>
  <si>
    <t>3510</t>
  </si>
  <si>
    <t xml:space="preserve">  Conservación y mantenimiento menor de inmuebles</t>
  </si>
  <si>
    <t>3511</t>
  </si>
  <si>
    <t>3520</t>
  </si>
  <si>
    <t xml:space="preserve">  Instalación, reparación y mantenimiento de mobiliario y equipo de administración, educacional y recreativo</t>
  </si>
  <si>
    <t>3521</t>
  </si>
  <si>
    <t>3530</t>
  </si>
  <si>
    <t xml:space="preserve">  Instalación, reparación y mantenimiento de equipo de cómputo y tecnologías de la información</t>
  </si>
  <si>
    <t>3531</t>
  </si>
  <si>
    <t>3550</t>
  </si>
  <si>
    <t xml:space="preserve">  Reparación y mantenimiento de equipo de transporte</t>
  </si>
  <si>
    <t>3551</t>
  </si>
  <si>
    <t>3570</t>
  </si>
  <si>
    <t xml:space="preserve">  Instalación, reparación y mantenimiento de maquinaria, otros equipos y herramienta</t>
  </si>
  <si>
    <t>3571</t>
  </si>
  <si>
    <t>3580</t>
  </si>
  <si>
    <t xml:space="preserve">  Servicios de limpieza y manejo de desechos</t>
  </si>
  <si>
    <t>3581</t>
  </si>
  <si>
    <t>3590</t>
  </si>
  <si>
    <t xml:space="preserve">  Servicios de jardinería y fumigación</t>
  </si>
  <si>
    <t>3591</t>
  </si>
  <si>
    <t>3600</t>
  </si>
  <si>
    <t>SERVICIOS DE COMUNICACIÓN SOCIAL Y PUBLICIDAD</t>
  </si>
  <si>
    <t>3660</t>
  </si>
  <si>
    <t xml:space="preserve">  Servicio de creación y difusión de contenido exclusivamente a través de internet</t>
  </si>
  <si>
    <t>3661</t>
  </si>
  <si>
    <t>3700</t>
  </si>
  <si>
    <t>SERVICIOS DE TRASLADO Y VIÁTICOS</t>
  </si>
  <si>
    <t>3710</t>
  </si>
  <si>
    <t xml:space="preserve">  Pasajes aéreos</t>
  </si>
  <si>
    <t>3711</t>
  </si>
  <si>
    <t xml:space="preserve">  Pasajes Aéreos Nacionales</t>
  </si>
  <si>
    <t>3712</t>
  </si>
  <si>
    <t xml:space="preserve">  Pasajes Aéreos Internacionales</t>
  </si>
  <si>
    <t>3720</t>
  </si>
  <si>
    <t xml:space="preserve">  Pasajes terrestres</t>
  </si>
  <si>
    <t>3721</t>
  </si>
  <si>
    <t xml:space="preserve">  Pasajes terrestres Nacionales</t>
  </si>
  <si>
    <t>3722</t>
  </si>
  <si>
    <t xml:space="preserve">  Pasajes terrestres Internacionales</t>
  </si>
  <si>
    <t>3750</t>
  </si>
  <si>
    <t xml:space="preserve">  Viáticos en el país</t>
  </si>
  <si>
    <t>3751</t>
  </si>
  <si>
    <t>3760</t>
  </si>
  <si>
    <t xml:space="preserve">  Viáticos en el extranjero</t>
  </si>
  <si>
    <t>3761</t>
  </si>
  <si>
    <t>3790</t>
  </si>
  <si>
    <t xml:space="preserve">  Otros servicios de traslado y hospedaje</t>
  </si>
  <si>
    <t>3791</t>
  </si>
  <si>
    <t>3800</t>
  </si>
  <si>
    <t>SERVICIOS OFICIALES</t>
  </si>
  <si>
    <t>3810</t>
  </si>
  <si>
    <t xml:space="preserve">  Gastos de ceremonial</t>
  </si>
  <si>
    <t>3811</t>
  </si>
  <si>
    <t>3820</t>
  </si>
  <si>
    <t xml:space="preserve">  Gastos de orden social y cultural</t>
  </si>
  <si>
    <t>3821</t>
  </si>
  <si>
    <t>3900</t>
  </si>
  <si>
    <t>OTROS SERVICIOS GENERALES</t>
  </si>
  <si>
    <t>3920</t>
  </si>
  <si>
    <t xml:space="preserve">  Impuestos y derechos</t>
  </si>
  <si>
    <t>3921</t>
  </si>
  <si>
    <t>3980</t>
  </si>
  <si>
    <t xml:space="preserve">  Impuesto sobre nóminas y otros que se deriven de una relación laboral</t>
  </si>
  <si>
    <t>3981</t>
  </si>
  <si>
    <t>5000</t>
  </si>
  <si>
    <t>BIENES MUEBLES, INMUEBLES E INTANGIBLES</t>
  </si>
  <si>
    <t>5100</t>
  </si>
  <si>
    <t>MOBILIARIO Y EQUIPO DE ADMINISTRACIÓN</t>
  </si>
  <si>
    <t>5110</t>
  </si>
  <si>
    <t xml:space="preserve">  Muebles de oficina y estantería</t>
  </si>
  <si>
    <t>5111</t>
  </si>
  <si>
    <t>5120</t>
  </si>
  <si>
    <t xml:space="preserve">  Muebles, excepto de oficina y estantería</t>
  </si>
  <si>
    <t>5121</t>
  </si>
  <si>
    <t>5150</t>
  </si>
  <si>
    <t xml:space="preserve">  Equipo de cómputo y de tecnología de la información</t>
  </si>
  <si>
    <t>5151</t>
  </si>
  <si>
    <t>5900</t>
  </si>
  <si>
    <t>ACTIVOS INTANGIBLES</t>
  </si>
  <si>
    <t>5970</t>
  </si>
  <si>
    <t xml:space="preserve">  Licencias informáticas e intelectuales</t>
  </si>
  <si>
    <t>5971</t>
  </si>
  <si>
    <t xml:space="preserve">  Total</t>
  </si>
  <si>
    <t>Partida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</si>
</sst>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;\-&quot;$&quot;#,##0.00"/>
  </numFmts>
  <fonts count="17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8"/>
      <color indexed="8"/>
      <name val="Calibri"/>
      <family val="2"/>
    </font>
    <font>
      <b/>
      <sz val="16"/>
      <color rgb="FF000000"/>
      <name val="Calibri"/>
      <family val="2"/>
    </font>
    <font>
      <b/>
      <sz val="8"/>
      <color indexed="8"/>
      <name val="Arial"/>
      <family val="2"/>
    </font>
    <font>
      <sz val="1"/>
      <color indexed="9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b/>
      <sz val="9.75"/>
      <color indexed="8"/>
      <name val="Arial"/>
      <family val="2"/>
    </font>
    <font>
      <b/>
      <sz val="8.25"/>
      <color indexed="8"/>
      <name val="Arial"/>
      <family val="2"/>
    </font>
    <font>
      <sz val="11"/>
      <name val="Calibri"/>
      <family val="2"/>
    </font>
    <font>
      <b/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2" fillId="0" borderId="0" xfId="0" applyFont="1"/>
    <xf numFmtId="49" fontId="2" fillId="0" borderId="2" xfId="0" applyNumberFormat="1" applyFont="1" applyBorder="1"/>
    <xf numFmtId="49" fontId="2" fillId="0" borderId="3" xfId="0" applyNumberFormat="1" applyFont="1" applyBorder="1"/>
    <xf numFmtId="49" fontId="2" fillId="0" borderId="4" xfId="0" applyNumberFormat="1" applyFont="1" applyBorder="1"/>
    <xf numFmtId="49" fontId="2" fillId="0" borderId="5" xfId="0" applyNumberFormat="1" applyFont="1" applyBorder="1"/>
    <xf numFmtId="0" fontId="2" fillId="0" borderId="6" xfId="0" applyFont="1" applyBorder="1"/>
    <xf numFmtId="0" fontId="2" fillId="0" borderId="8" xfId="0" applyFont="1" applyBorder="1"/>
    <xf numFmtId="49" fontId="2" fillId="0" borderId="9" xfId="0" applyNumberFormat="1" applyFont="1" applyBorder="1" applyAlignment="1">
      <alignment vertical="center"/>
    </xf>
    <xf numFmtId="0" fontId="2" fillId="0" borderId="10" xfId="0" applyFont="1" applyBorder="1"/>
    <xf numFmtId="49" fontId="2" fillId="0" borderId="11" xfId="0" applyNumberFormat="1" applyFont="1" applyBorder="1"/>
    <xf numFmtId="49" fontId="2" fillId="0" borderId="13" xfId="0" applyNumberFormat="1" applyFont="1" applyBorder="1"/>
    <xf numFmtId="49" fontId="2" fillId="0" borderId="14" xfId="0" applyNumberFormat="1" applyFont="1" applyBorder="1"/>
    <xf numFmtId="49" fontId="2" fillId="0" borderId="15" xfId="0" applyNumberFormat="1" applyFont="1" applyBorder="1"/>
    <xf numFmtId="49" fontId="2" fillId="0" borderId="16" xfId="0" applyNumberFormat="1" applyFont="1" applyBorder="1"/>
    <xf numFmtId="0" fontId="2" fillId="0" borderId="4" xfId="0" applyFont="1" applyBorder="1"/>
    <xf numFmtId="0" fontId="4" fillId="0" borderId="17" xfId="0" applyFont="1" applyBorder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4" fontId="2" fillId="0" borderId="21" xfId="0" applyNumberFormat="1" applyFont="1" applyBorder="1" applyAlignment="1" applyProtection="1">
      <alignment vertical="center"/>
      <protection locked="0"/>
    </xf>
    <xf numFmtId="0" fontId="2" fillId="0" borderId="19" xfId="0" applyFont="1" applyBorder="1"/>
    <xf numFmtId="4" fontId="5" fillId="0" borderId="21" xfId="0" applyNumberFormat="1" applyFont="1" applyBorder="1" applyAlignment="1" applyProtection="1">
      <alignment vertical="center"/>
      <protection locked="0"/>
    </xf>
    <xf numFmtId="49" fontId="5" fillId="0" borderId="20" xfId="0" applyNumberFormat="1" applyFont="1" applyBorder="1" applyAlignment="1">
      <alignment horizontal="left" vertical="center"/>
    </xf>
    <xf numFmtId="49" fontId="2" fillId="0" borderId="21" xfId="0" applyNumberFormat="1" applyFont="1" applyBorder="1" applyAlignment="1">
      <alignment horizontal="left" vertical="center"/>
    </xf>
    <xf numFmtId="49" fontId="5" fillId="0" borderId="21" xfId="0" applyNumberFormat="1" applyFont="1" applyBorder="1" applyAlignment="1">
      <alignment horizontal="left" vertical="center"/>
    </xf>
    <xf numFmtId="49" fontId="2" fillId="0" borderId="21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vertical="center"/>
    </xf>
    <xf numFmtId="4" fontId="5" fillId="0" borderId="20" xfId="0" applyNumberFormat="1" applyFont="1" applyBorder="1" applyAlignment="1" applyProtection="1">
      <alignment vertical="center"/>
      <protection locked="0"/>
    </xf>
    <xf numFmtId="0" fontId="5" fillId="0" borderId="21" xfId="0" applyFont="1" applyBorder="1"/>
    <xf numFmtId="49" fontId="6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center"/>
    </xf>
    <xf numFmtId="49" fontId="2" fillId="0" borderId="9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 applyProtection="1">
      <alignment vertical="center"/>
      <protection locked="0"/>
    </xf>
    <xf numFmtId="49" fontId="6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left" vertical="center" wrapText="1"/>
    </xf>
    <xf numFmtId="49" fontId="5" fillId="2" borderId="22" xfId="0" applyNumberFormat="1" applyFont="1" applyFill="1" applyBorder="1" applyAlignment="1">
      <alignment horizontal="left" vertical="center" wrapText="1"/>
    </xf>
    <xf numFmtId="49" fontId="5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25" xfId="0" applyFont="1" applyBorder="1" applyAlignment="1">
      <alignment horizontal="left" wrapText="1"/>
    </xf>
    <xf numFmtId="0" fontId="3" fillId="0" borderId="20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49" fontId="6" fillId="2" borderId="19" xfId="1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1" applyNumberFormat="1" applyFont="1" applyFill="1" applyAlignment="1" applyProtection="1">
      <alignment horizontal="center" vertical="center" wrapText="1"/>
      <protection locked="0"/>
    </xf>
    <xf numFmtId="0" fontId="1" fillId="0" borderId="0" xfId="1"/>
    <xf numFmtId="49" fontId="15" fillId="2" borderId="19" xfId="1" applyNumberFormat="1" applyFont="1" applyFill="1" applyBorder="1" applyAlignment="1" applyProtection="1">
      <alignment horizontal="center" vertical="center" wrapText="1"/>
      <protection locked="0"/>
    </xf>
    <xf numFmtId="49" fontId="15" fillId="2" borderId="0" xfId="1" applyNumberFormat="1" applyFont="1" applyFill="1" applyAlignment="1" applyProtection="1">
      <alignment horizontal="center" vertical="center" wrapText="1"/>
      <protection locked="0"/>
    </xf>
    <xf numFmtId="49" fontId="2" fillId="0" borderId="19" xfId="1" applyNumberFormat="1" applyFont="1" applyBorder="1" applyAlignment="1">
      <alignment horizontal="center" wrapText="1"/>
    </xf>
    <xf numFmtId="49" fontId="2" fillId="0" borderId="0" xfId="1" applyNumberFormat="1" applyFont="1" applyAlignment="1">
      <alignment horizontal="center" wrapText="1"/>
    </xf>
    <xf numFmtId="49" fontId="16" fillId="2" borderId="9" xfId="1" applyNumberFormat="1" applyFont="1" applyFill="1" applyBorder="1" applyAlignment="1">
      <alignment horizontal="center" vertical="center"/>
    </xf>
    <xf numFmtId="49" fontId="5" fillId="2" borderId="9" xfId="1" applyNumberFormat="1" applyFont="1" applyFill="1" applyBorder="1" applyAlignment="1">
      <alignment horizontal="center" vertical="center"/>
    </xf>
    <xf numFmtId="49" fontId="5" fillId="0" borderId="18" xfId="1" applyNumberFormat="1" applyFont="1" applyBorder="1" applyAlignment="1">
      <alignment horizontal="left"/>
    </xf>
    <xf numFmtId="49" fontId="5" fillId="0" borderId="23" xfId="1" applyNumberFormat="1" applyFont="1" applyBorder="1" applyAlignment="1">
      <alignment horizontal="left"/>
    </xf>
    <xf numFmtId="0" fontId="10" fillId="0" borderId="26" xfId="1" applyFont="1" applyBorder="1" applyAlignment="1">
      <alignment horizontal="left" vertical="top" wrapText="1"/>
    </xf>
    <xf numFmtId="0" fontId="11" fillId="0" borderId="9" xfId="1" applyFont="1" applyBorder="1" applyAlignment="1">
      <alignment vertical="top" wrapText="1"/>
    </xf>
    <xf numFmtId="0" fontId="9" fillId="0" borderId="9" xfId="1" applyFont="1" applyBorder="1" applyAlignment="1">
      <alignment vertical="top" wrapText="1"/>
    </xf>
    <xf numFmtId="7" fontId="11" fillId="0" borderId="9" xfId="1" applyNumberFormat="1" applyFont="1" applyBorder="1" applyAlignment="1">
      <alignment horizontal="right" vertical="top" wrapText="1"/>
    </xf>
    <xf numFmtId="7" fontId="11" fillId="0" borderId="9" xfId="1" applyNumberFormat="1" applyFont="1" applyBorder="1" applyAlignment="1">
      <alignment vertical="top" wrapText="1"/>
    </xf>
    <xf numFmtId="0" fontId="1" fillId="0" borderId="9" xfId="1" applyBorder="1"/>
    <xf numFmtId="0" fontId="12" fillId="0" borderId="9" xfId="1" applyFont="1" applyBorder="1" applyAlignment="1">
      <alignment vertical="top" wrapText="1"/>
    </xf>
    <xf numFmtId="7" fontId="12" fillId="0" borderId="9" xfId="1" applyNumberFormat="1" applyFont="1" applyBorder="1" applyAlignment="1">
      <alignment horizontal="right" vertical="top" wrapText="1"/>
    </xf>
    <xf numFmtId="7" fontId="12" fillId="0" borderId="9" xfId="1" applyNumberFormat="1" applyFont="1" applyBorder="1" applyAlignment="1">
      <alignment vertical="top" wrapText="1"/>
    </xf>
    <xf numFmtId="0" fontId="13" fillId="0" borderId="9" xfId="1" applyFont="1" applyBorder="1" applyAlignment="1">
      <alignment vertical="top" wrapText="1"/>
    </xf>
    <xf numFmtId="7" fontId="14" fillId="0" borderId="9" xfId="1" applyNumberFormat="1" applyFont="1" applyBorder="1" applyAlignment="1">
      <alignment horizontal="right" vertical="top" wrapText="1"/>
    </xf>
    <xf numFmtId="7" fontId="14" fillId="0" borderId="9" xfId="1" applyNumberFormat="1" applyFont="1" applyBorder="1" applyAlignment="1">
      <alignment vertical="top" wrapText="1"/>
    </xf>
  </cellXfs>
  <cellStyles count="2">
    <cellStyle name="Normal" xfId="0" builtinId="0"/>
    <cellStyle name="Normal 2" xfId="1" xr:uid="{E4487297-10EA-4225-B1D6-5E88573A88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9DFEE-2D95-40E9-B297-6EF8C83DCBF3}">
  <dimension ref="A1:IU13"/>
  <sheetViews>
    <sheetView workbookViewId="0">
      <selection sqref="A1:E1"/>
    </sheetView>
  </sheetViews>
  <sheetFormatPr baseColWidth="10" defaultRowHeight="14.4" x14ac:dyDescent="0.3"/>
  <cols>
    <col min="1" max="1" width="3.33203125" customWidth="1"/>
    <col min="2" max="2" width="25.109375" customWidth="1"/>
    <col min="3" max="4" width="45.33203125" customWidth="1"/>
    <col min="5" max="5" width="3.33203125" customWidth="1"/>
    <col min="6" max="255" width="10.6640625" hidden="1" customWidth="1"/>
  </cols>
  <sheetData>
    <row r="1" spans="1:6" ht="27.15" customHeight="1" x14ac:dyDescent="0.3">
      <c r="A1" s="34" t="s">
        <v>1</v>
      </c>
      <c r="B1" s="35"/>
      <c r="C1" s="35"/>
      <c r="D1" s="35"/>
      <c r="E1" s="36"/>
      <c r="F1" s="14"/>
    </row>
    <row r="2" spans="1:6" ht="15.15" customHeight="1" x14ac:dyDescent="0.3">
      <c r="A2" s="1"/>
      <c r="B2" s="6"/>
      <c r="C2" s="6"/>
      <c r="D2" s="6"/>
      <c r="E2" s="10"/>
      <c r="F2" s="14"/>
    </row>
    <row r="3" spans="1:6" ht="15.15" customHeight="1" x14ac:dyDescent="0.3">
      <c r="A3" s="2"/>
      <c r="B3" s="7" t="s">
        <v>2</v>
      </c>
      <c r="C3" s="37" t="s">
        <v>7</v>
      </c>
      <c r="D3" s="37"/>
      <c r="E3" s="11"/>
      <c r="F3" s="14"/>
    </row>
    <row r="4" spans="1:6" ht="15.15" customHeight="1" x14ac:dyDescent="0.3">
      <c r="A4" s="3"/>
      <c r="B4" s="8"/>
      <c r="C4" s="8"/>
      <c r="D4" s="8"/>
      <c r="E4" s="12"/>
      <c r="F4" s="14"/>
    </row>
    <row r="5" spans="1:6" ht="15.15" customHeight="1" x14ac:dyDescent="0.3">
      <c r="A5" s="2"/>
      <c r="B5" s="7" t="s">
        <v>3</v>
      </c>
      <c r="C5" s="33" t="s">
        <v>8</v>
      </c>
      <c r="D5" s="33"/>
      <c r="E5" s="11"/>
      <c r="F5" s="14"/>
    </row>
    <row r="6" spans="1:6" ht="15.15" customHeight="1" x14ac:dyDescent="0.3">
      <c r="A6" s="3"/>
      <c r="B6" s="8"/>
      <c r="C6" s="8"/>
      <c r="D6" s="8"/>
      <c r="E6" s="12"/>
      <c r="F6" s="14"/>
    </row>
    <row r="7" spans="1:6" ht="15.15" customHeight="1" x14ac:dyDescent="0.3">
      <c r="A7" s="2"/>
      <c r="B7" s="7" t="s">
        <v>4</v>
      </c>
      <c r="C7" s="33"/>
      <c r="D7" s="33"/>
      <c r="E7" s="11"/>
      <c r="F7" s="14"/>
    </row>
    <row r="8" spans="1:6" ht="15.15" customHeight="1" x14ac:dyDescent="0.3">
      <c r="A8" s="3"/>
      <c r="B8" s="8"/>
      <c r="C8" s="8"/>
      <c r="D8" s="8"/>
      <c r="E8" s="12"/>
      <c r="F8" s="14"/>
    </row>
    <row r="9" spans="1:6" ht="15.15" customHeight="1" x14ac:dyDescent="0.3">
      <c r="A9" s="2"/>
      <c r="B9" s="7" t="s">
        <v>5</v>
      </c>
      <c r="C9" s="33" t="s">
        <v>9</v>
      </c>
      <c r="D9" s="33"/>
      <c r="E9" s="11"/>
      <c r="F9" s="14"/>
    </row>
    <row r="10" spans="1:6" ht="15.15" customHeight="1" x14ac:dyDescent="0.3">
      <c r="A10" s="3"/>
      <c r="B10" s="8"/>
      <c r="C10" s="8"/>
      <c r="D10" s="8"/>
      <c r="E10" s="12"/>
      <c r="F10" s="14"/>
    </row>
    <row r="11" spans="1:6" ht="15.15" customHeight="1" x14ac:dyDescent="0.3">
      <c r="A11" s="2"/>
      <c r="B11" s="7" t="s">
        <v>6</v>
      </c>
      <c r="C11" s="33" t="s">
        <v>10</v>
      </c>
      <c r="D11" s="33"/>
      <c r="E11" s="11"/>
      <c r="F11" s="14"/>
    </row>
    <row r="12" spans="1:6" ht="15.9" customHeight="1" x14ac:dyDescent="0.3">
      <c r="A12" s="4"/>
      <c r="B12" s="9"/>
      <c r="C12" s="9"/>
      <c r="D12" s="9"/>
      <c r="E12" s="13"/>
      <c r="F12" s="14"/>
    </row>
    <row r="13" spans="1:6" x14ac:dyDescent="0.3">
      <c r="A13" s="5"/>
      <c r="B13" s="5"/>
      <c r="C13" s="5"/>
      <c r="D13" s="5"/>
      <c r="E13" s="5"/>
    </row>
  </sheetData>
  <mergeCells count="6">
    <mergeCell ref="C11:D11"/>
    <mergeCell ref="A1:E1"/>
    <mergeCell ref="C3:D3"/>
    <mergeCell ref="C5:D5"/>
    <mergeCell ref="C7:D7"/>
    <mergeCell ref="C9:D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13C62-07B0-4FA4-9B13-B4B6D856279D}">
  <dimension ref="A1:G162"/>
  <sheetViews>
    <sheetView tabSelected="1" topLeftCell="A157" zoomScale="140" zoomScaleNormal="140" workbookViewId="0">
      <selection activeCell="A7" sqref="A7:G7"/>
    </sheetView>
  </sheetViews>
  <sheetFormatPr baseColWidth="10" defaultRowHeight="14.4" x14ac:dyDescent="0.3"/>
  <cols>
    <col min="1" max="1" width="8.5546875" style="54" customWidth="1"/>
    <col min="2" max="2" width="42.6640625" style="54" customWidth="1"/>
    <col min="3" max="3" width="11.88671875" style="54" bestFit="1" customWidth="1"/>
    <col min="4" max="4" width="11" style="54" bestFit="1" customWidth="1"/>
    <col min="5" max="5" width="0.109375" style="54" customWidth="1"/>
    <col min="6" max="6" width="16.109375" style="54" customWidth="1"/>
    <col min="7" max="7" width="11.88671875" style="54" bestFit="1" customWidth="1"/>
    <col min="8" max="16384" width="11.5546875" style="54"/>
  </cols>
  <sheetData>
    <row r="1" spans="1:7" ht="15.6" customHeight="1" x14ac:dyDescent="0.3">
      <c r="A1" s="52" t="s">
        <v>7</v>
      </c>
      <c r="B1" s="53"/>
      <c r="C1" s="53"/>
      <c r="D1" s="53"/>
      <c r="E1" s="53"/>
      <c r="F1" s="53"/>
      <c r="G1" s="53"/>
    </row>
    <row r="2" spans="1:7" ht="19.2" customHeight="1" x14ac:dyDescent="0.3">
      <c r="A2" s="55" t="s">
        <v>12</v>
      </c>
      <c r="B2" s="56"/>
      <c r="C2" s="56"/>
      <c r="D2" s="56"/>
      <c r="E2" s="56"/>
      <c r="F2" s="56"/>
      <c r="G2" s="56"/>
    </row>
    <row r="3" spans="1:7" ht="13.8" customHeight="1" x14ac:dyDescent="0.3">
      <c r="A3" s="52" t="s">
        <v>13</v>
      </c>
      <c r="B3" s="53"/>
      <c r="C3" s="53"/>
      <c r="D3" s="53"/>
      <c r="E3" s="53"/>
      <c r="F3" s="53"/>
      <c r="G3" s="53"/>
    </row>
    <row r="4" spans="1:7" ht="21" customHeight="1" x14ac:dyDescent="0.3">
      <c r="A4" s="52" t="s">
        <v>42</v>
      </c>
      <c r="B4" s="53"/>
      <c r="C4" s="53"/>
      <c r="D4" s="53"/>
      <c r="E4" s="53"/>
      <c r="F4" s="53"/>
      <c r="G4" s="53"/>
    </row>
    <row r="5" spans="1:7" ht="45" customHeight="1" x14ac:dyDescent="0.3">
      <c r="A5" s="57" t="s">
        <v>14</v>
      </c>
      <c r="B5" s="58"/>
      <c r="C5" s="58"/>
      <c r="D5" s="58"/>
      <c r="E5" s="58"/>
      <c r="F5" s="58"/>
      <c r="G5" s="58"/>
    </row>
    <row r="6" spans="1:7" ht="73.2" customHeight="1" x14ac:dyDescent="0.3">
      <c r="A6" s="59" t="s">
        <v>301</v>
      </c>
      <c r="B6" s="60" t="s">
        <v>11</v>
      </c>
      <c r="C6" s="60" t="s">
        <v>45</v>
      </c>
      <c r="D6" s="60" t="s">
        <v>46</v>
      </c>
      <c r="E6" s="60"/>
      <c r="F6" s="60" t="s">
        <v>47</v>
      </c>
      <c r="G6" s="60" t="s">
        <v>48</v>
      </c>
    </row>
    <row r="7" spans="1:7" x14ac:dyDescent="0.3">
      <c r="A7" s="61" t="s">
        <v>15</v>
      </c>
      <c r="B7" s="62"/>
      <c r="C7" s="62"/>
      <c r="D7" s="62"/>
      <c r="E7" s="62"/>
      <c r="F7" s="62"/>
      <c r="G7" s="62"/>
    </row>
    <row r="8" spans="1:7" ht="1.05" customHeight="1" x14ac:dyDescent="0.3"/>
    <row r="9" spans="1:7" ht="0.75" customHeight="1" x14ac:dyDescent="0.3">
      <c r="A9" s="63"/>
      <c r="B9" s="63"/>
      <c r="C9" s="63"/>
      <c r="D9" s="63"/>
      <c r="E9" s="63"/>
      <c r="F9" s="63"/>
      <c r="G9" s="63"/>
    </row>
    <row r="10" spans="1:7" ht="19.95" customHeight="1" x14ac:dyDescent="0.3">
      <c r="A10" s="64" t="s">
        <v>49</v>
      </c>
      <c r="B10" s="65" t="s">
        <v>50</v>
      </c>
      <c r="C10" s="66">
        <v>46378430.270000003</v>
      </c>
      <c r="D10" s="67">
        <v>310016.12</v>
      </c>
      <c r="E10" s="68"/>
      <c r="F10" s="67">
        <v>310016.12</v>
      </c>
      <c r="G10" s="67">
        <v>46378430.270000003</v>
      </c>
    </row>
    <row r="11" spans="1:7" ht="19.95" customHeight="1" x14ac:dyDescent="0.3">
      <c r="A11" s="64" t="s">
        <v>51</v>
      </c>
      <c r="B11" s="64" t="s">
        <v>52</v>
      </c>
      <c r="C11" s="66">
        <v>9941844</v>
      </c>
      <c r="D11" s="67">
        <v>1688.88</v>
      </c>
      <c r="E11" s="68"/>
      <c r="F11" s="67">
        <v>76730.59</v>
      </c>
      <c r="G11" s="67">
        <v>9866802.2899999991</v>
      </c>
    </row>
    <row r="12" spans="1:7" ht="19.95" customHeight="1" x14ac:dyDescent="0.3">
      <c r="A12" s="69" t="s">
        <v>53</v>
      </c>
      <c r="B12" s="69" t="s">
        <v>54</v>
      </c>
      <c r="C12" s="70">
        <v>9941844</v>
      </c>
      <c r="D12" s="71">
        <v>1688.88</v>
      </c>
      <c r="E12" s="68"/>
      <c r="F12" s="71">
        <v>76730.59</v>
      </c>
      <c r="G12" s="71">
        <v>9866802.2899999991</v>
      </c>
    </row>
    <row r="13" spans="1:7" ht="19.95" customHeight="1" x14ac:dyDescent="0.3">
      <c r="A13" s="69" t="s">
        <v>55</v>
      </c>
      <c r="B13" s="69" t="s">
        <v>56</v>
      </c>
      <c r="C13" s="70">
        <v>9941844</v>
      </c>
      <c r="D13" s="71">
        <v>1688.88</v>
      </c>
      <c r="E13" s="68"/>
      <c r="F13" s="71">
        <v>76730.59</v>
      </c>
      <c r="G13" s="71">
        <v>9866802.2899999991</v>
      </c>
    </row>
    <row r="14" spans="1:7" ht="19.95" customHeight="1" x14ac:dyDescent="0.3">
      <c r="A14" s="64" t="s">
        <v>57</v>
      </c>
      <c r="B14" s="64" t="s">
        <v>58</v>
      </c>
      <c r="C14" s="66">
        <v>30994144.030000001</v>
      </c>
      <c r="D14" s="67">
        <v>182655.41</v>
      </c>
      <c r="E14" s="68"/>
      <c r="F14" s="67">
        <v>74473.97</v>
      </c>
      <c r="G14" s="67">
        <v>31102325.469999999</v>
      </c>
    </row>
    <row r="15" spans="1:7" ht="19.95" customHeight="1" x14ac:dyDescent="0.3">
      <c r="A15" s="69" t="s">
        <v>59</v>
      </c>
      <c r="B15" s="69" t="s">
        <v>60</v>
      </c>
      <c r="C15" s="70">
        <v>1601741.53</v>
      </c>
      <c r="D15" s="71">
        <v>16249.18</v>
      </c>
      <c r="E15" s="68"/>
      <c r="F15" s="71">
        <v>58224.79</v>
      </c>
      <c r="G15" s="71">
        <v>1559765.92</v>
      </c>
    </row>
    <row r="16" spans="1:7" ht="19.95" customHeight="1" x14ac:dyDescent="0.3">
      <c r="A16" s="69" t="s">
        <v>61</v>
      </c>
      <c r="B16" s="69" t="s">
        <v>62</v>
      </c>
      <c r="C16" s="70">
        <v>331394.8</v>
      </c>
      <c r="D16" s="71">
        <v>0</v>
      </c>
      <c r="E16" s="68"/>
      <c r="F16" s="71">
        <v>41895.93</v>
      </c>
      <c r="G16" s="71">
        <v>289498.87</v>
      </c>
    </row>
    <row r="17" spans="1:7" ht="19.95" customHeight="1" x14ac:dyDescent="0.3">
      <c r="A17" s="69" t="s">
        <v>63</v>
      </c>
      <c r="B17" s="69" t="s">
        <v>64</v>
      </c>
      <c r="C17" s="70">
        <v>1270346.73</v>
      </c>
      <c r="D17" s="71">
        <v>16249.18</v>
      </c>
      <c r="E17" s="68"/>
      <c r="F17" s="71">
        <v>16328.86</v>
      </c>
      <c r="G17" s="71">
        <v>1270267.05</v>
      </c>
    </row>
    <row r="18" spans="1:7" ht="19.95" customHeight="1" x14ac:dyDescent="0.3">
      <c r="A18" s="69" t="s">
        <v>65</v>
      </c>
      <c r="B18" s="69" t="s">
        <v>66</v>
      </c>
      <c r="C18" s="70">
        <v>29392402.5</v>
      </c>
      <c r="D18" s="71">
        <v>166406.23000000001</v>
      </c>
      <c r="E18" s="68"/>
      <c r="F18" s="71">
        <v>16249.18</v>
      </c>
      <c r="G18" s="71">
        <v>29542559.550000001</v>
      </c>
    </row>
    <row r="19" spans="1:7" ht="19.95" customHeight="1" x14ac:dyDescent="0.3">
      <c r="A19" s="69" t="s">
        <v>67</v>
      </c>
      <c r="B19" s="69" t="s">
        <v>66</v>
      </c>
      <c r="C19" s="70">
        <v>29392402.5</v>
      </c>
      <c r="D19" s="71">
        <v>166406.23000000001</v>
      </c>
      <c r="E19" s="68"/>
      <c r="F19" s="71">
        <v>16249.18</v>
      </c>
      <c r="G19" s="71">
        <v>29542559.550000001</v>
      </c>
    </row>
    <row r="20" spans="1:7" ht="19.95" customHeight="1" x14ac:dyDescent="0.3">
      <c r="A20" s="64" t="s">
        <v>68</v>
      </c>
      <c r="B20" s="64" t="s">
        <v>69</v>
      </c>
      <c r="C20" s="66">
        <v>4050323.2</v>
      </c>
      <c r="D20" s="67">
        <v>125300</v>
      </c>
      <c r="E20" s="68"/>
      <c r="F20" s="67">
        <v>158811.56</v>
      </c>
      <c r="G20" s="67">
        <v>4016811.64</v>
      </c>
    </row>
    <row r="21" spans="1:7" ht="19.95" customHeight="1" x14ac:dyDescent="0.3">
      <c r="A21" s="69" t="s">
        <v>70</v>
      </c>
      <c r="B21" s="69" t="s">
        <v>71</v>
      </c>
      <c r="C21" s="70">
        <v>3873523.2</v>
      </c>
      <c r="D21" s="71">
        <v>0</v>
      </c>
      <c r="E21" s="68"/>
      <c r="F21" s="71">
        <v>158811.56</v>
      </c>
      <c r="G21" s="71">
        <v>3714711.64</v>
      </c>
    </row>
    <row r="22" spans="1:7" ht="19.95" customHeight="1" x14ac:dyDescent="0.3">
      <c r="A22" s="69" t="s">
        <v>72</v>
      </c>
      <c r="B22" s="69" t="s">
        <v>71</v>
      </c>
      <c r="C22" s="70">
        <v>3873523.2</v>
      </c>
      <c r="D22" s="71">
        <v>0</v>
      </c>
      <c r="E22" s="68"/>
      <c r="F22" s="71">
        <v>158811.56</v>
      </c>
      <c r="G22" s="71">
        <v>3714711.64</v>
      </c>
    </row>
    <row r="23" spans="1:7" ht="19.95" customHeight="1" x14ac:dyDescent="0.3">
      <c r="A23" s="69" t="s">
        <v>73</v>
      </c>
      <c r="B23" s="69" t="s">
        <v>74</v>
      </c>
      <c r="C23" s="70">
        <v>176800</v>
      </c>
      <c r="D23" s="71">
        <v>125300</v>
      </c>
      <c r="E23" s="68"/>
      <c r="F23" s="71">
        <v>0</v>
      </c>
      <c r="G23" s="71">
        <v>302100</v>
      </c>
    </row>
    <row r="24" spans="1:7" ht="19.95" customHeight="1" x14ac:dyDescent="0.3">
      <c r="A24" s="69" t="s">
        <v>75</v>
      </c>
      <c r="B24" s="69" t="s">
        <v>74</v>
      </c>
      <c r="C24" s="70">
        <v>176800</v>
      </c>
      <c r="D24" s="71">
        <v>125300</v>
      </c>
      <c r="E24" s="68"/>
      <c r="F24" s="71">
        <v>0</v>
      </c>
      <c r="G24" s="71">
        <v>302100</v>
      </c>
    </row>
    <row r="25" spans="1:7" ht="19.95" customHeight="1" x14ac:dyDescent="0.3">
      <c r="A25" s="64" t="s">
        <v>76</v>
      </c>
      <c r="B25" s="64" t="s">
        <v>77</v>
      </c>
      <c r="C25" s="66">
        <v>1392119.04</v>
      </c>
      <c r="D25" s="67">
        <v>371.83</v>
      </c>
      <c r="E25" s="68"/>
      <c r="F25" s="67">
        <v>0</v>
      </c>
      <c r="G25" s="67">
        <v>1392490.87</v>
      </c>
    </row>
    <row r="26" spans="1:7" ht="19.95" customHeight="1" x14ac:dyDescent="0.3">
      <c r="A26" s="69" t="s">
        <v>78</v>
      </c>
      <c r="B26" s="69" t="s">
        <v>79</v>
      </c>
      <c r="C26" s="70">
        <v>1392119.04</v>
      </c>
      <c r="D26" s="71">
        <v>371.83</v>
      </c>
      <c r="E26" s="68"/>
      <c r="F26" s="71">
        <v>0</v>
      </c>
      <c r="G26" s="71">
        <v>1392490.87</v>
      </c>
    </row>
    <row r="27" spans="1:7" ht="19.95" customHeight="1" x14ac:dyDescent="0.3">
      <c r="A27" s="69" t="s">
        <v>80</v>
      </c>
      <c r="B27" s="69" t="s">
        <v>79</v>
      </c>
      <c r="C27" s="70">
        <v>1392119.04</v>
      </c>
      <c r="D27" s="71">
        <v>371.83</v>
      </c>
      <c r="E27" s="68"/>
      <c r="F27" s="71">
        <v>0</v>
      </c>
      <c r="G27" s="71">
        <v>1392490.87</v>
      </c>
    </row>
    <row r="28" spans="1:7" ht="19.95" customHeight="1" x14ac:dyDescent="0.3">
      <c r="A28" s="64" t="s">
        <v>81</v>
      </c>
      <c r="B28" s="65" t="s">
        <v>82</v>
      </c>
      <c r="C28" s="66">
        <v>2443545.13</v>
      </c>
      <c r="D28" s="67">
        <v>792469.23</v>
      </c>
      <c r="E28" s="68"/>
      <c r="F28" s="67">
        <v>1030355.12</v>
      </c>
      <c r="G28" s="67">
        <v>2205659.2400000002</v>
      </c>
    </row>
    <row r="29" spans="1:7" ht="19.95" customHeight="1" x14ac:dyDescent="0.3">
      <c r="A29" s="64" t="s">
        <v>83</v>
      </c>
      <c r="B29" s="64" t="s">
        <v>84</v>
      </c>
      <c r="C29" s="66">
        <v>837165.52</v>
      </c>
      <c r="D29" s="67">
        <v>116654.1</v>
      </c>
      <c r="E29" s="68"/>
      <c r="F29" s="67">
        <v>273807.56</v>
      </c>
      <c r="G29" s="67">
        <v>680012.06</v>
      </c>
    </row>
    <row r="30" spans="1:7" ht="19.95" customHeight="1" x14ac:dyDescent="0.3">
      <c r="A30" s="69" t="s">
        <v>85</v>
      </c>
      <c r="B30" s="69" t="s">
        <v>86</v>
      </c>
      <c r="C30" s="70">
        <v>450000</v>
      </c>
      <c r="D30" s="71">
        <v>84470.09</v>
      </c>
      <c r="E30" s="68"/>
      <c r="F30" s="71">
        <v>12477.13</v>
      </c>
      <c r="G30" s="71">
        <v>521992.96000000002</v>
      </c>
    </row>
    <row r="31" spans="1:7" ht="19.95" customHeight="1" x14ac:dyDescent="0.3">
      <c r="A31" s="69" t="s">
        <v>87</v>
      </c>
      <c r="B31" s="69" t="s">
        <v>86</v>
      </c>
      <c r="C31" s="70">
        <v>450000</v>
      </c>
      <c r="D31" s="71">
        <v>84470.09</v>
      </c>
      <c r="E31" s="68"/>
      <c r="F31" s="71">
        <v>12477.13</v>
      </c>
      <c r="G31" s="71">
        <v>521992.96000000002</v>
      </c>
    </row>
    <row r="32" spans="1:7" ht="19.95" customHeight="1" x14ac:dyDescent="0.3">
      <c r="A32" s="69" t="s">
        <v>88</v>
      </c>
      <c r="B32" s="69" t="s">
        <v>89</v>
      </c>
      <c r="C32" s="70">
        <v>300000</v>
      </c>
      <c r="D32" s="71">
        <v>15776</v>
      </c>
      <c r="E32" s="68"/>
      <c r="F32" s="71">
        <v>258954.56</v>
      </c>
      <c r="G32" s="71">
        <v>56821.440000000002</v>
      </c>
    </row>
    <row r="33" spans="1:7" ht="19.95" customHeight="1" x14ac:dyDescent="0.3">
      <c r="A33" s="69" t="s">
        <v>90</v>
      </c>
      <c r="B33" s="69" t="s">
        <v>89</v>
      </c>
      <c r="C33" s="70">
        <v>300000</v>
      </c>
      <c r="D33" s="71">
        <v>15776</v>
      </c>
      <c r="E33" s="68"/>
      <c r="F33" s="71">
        <v>258954.56</v>
      </c>
      <c r="G33" s="71">
        <v>56821.440000000002</v>
      </c>
    </row>
    <row r="34" spans="1:7" ht="19.95" customHeight="1" x14ac:dyDescent="0.3">
      <c r="A34" s="69" t="s">
        <v>91</v>
      </c>
      <c r="B34" s="69" t="s">
        <v>92</v>
      </c>
      <c r="C34" s="70">
        <v>87165.52</v>
      </c>
      <c r="D34" s="71">
        <v>16168.09</v>
      </c>
      <c r="E34" s="68"/>
      <c r="F34" s="71">
        <v>2375.87</v>
      </c>
      <c r="G34" s="71">
        <v>100957.74</v>
      </c>
    </row>
    <row r="35" spans="1:7" ht="19.95" customHeight="1" x14ac:dyDescent="0.3">
      <c r="A35" s="69" t="s">
        <v>93</v>
      </c>
      <c r="B35" s="69" t="s">
        <v>92</v>
      </c>
      <c r="C35" s="70">
        <v>87165.52</v>
      </c>
      <c r="D35" s="71">
        <v>16168.09</v>
      </c>
      <c r="E35" s="68"/>
      <c r="F35" s="71">
        <v>2375.87</v>
      </c>
      <c r="G35" s="71">
        <v>100957.74</v>
      </c>
    </row>
    <row r="36" spans="1:7" ht="19.95" customHeight="1" x14ac:dyDescent="0.3">
      <c r="A36" s="69" t="s">
        <v>94</v>
      </c>
      <c r="B36" s="69" t="s">
        <v>95</v>
      </c>
      <c r="C36" s="70">
        <v>0</v>
      </c>
      <c r="D36" s="71">
        <v>239.92</v>
      </c>
      <c r="E36" s="68"/>
      <c r="F36" s="71">
        <v>0</v>
      </c>
      <c r="G36" s="71">
        <v>239.92</v>
      </c>
    </row>
    <row r="37" spans="1:7" ht="19.95" customHeight="1" x14ac:dyDescent="0.3">
      <c r="A37" s="69" t="s">
        <v>96</v>
      </c>
      <c r="B37" s="69" t="s">
        <v>95</v>
      </c>
      <c r="C37" s="70">
        <v>0</v>
      </c>
      <c r="D37" s="71">
        <v>239.92</v>
      </c>
      <c r="E37" s="68"/>
      <c r="F37" s="71">
        <v>0</v>
      </c>
      <c r="G37" s="71">
        <v>239.92</v>
      </c>
    </row>
    <row r="38" spans="1:7" ht="19.95" customHeight="1" x14ac:dyDescent="0.3">
      <c r="A38" s="64" t="s">
        <v>97</v>
      </c>
      <c r="B38" s="64" t="s">
        <v>98</v>
      </c>
      <c r="C38" s="66">
        <v>202000</v>
      </c>
      <c r="D38" s="67">
        <v>129027.91</v>
      </c>
      <c r="E38" s="68"/>
      <c r="F38" s="67">
        <v>181248.16</v>
      </c>
      <c r="G38" s="67">
        <v>149779.75</v>
      </c>
    </row>
    <row r="39" spans="1:7" ht="19.95" customHeight="1" x14ac:dyDescent="0.3">
      <c r="A39" s="69" t="s">
        <v>99</v>
      </c>
      <c r="B39" s="69" t="s">
        <v>100</v>
      </c>
      <c r="C39" s="70">
        <v>200000</v>
      </c>
      <c r="D39" s="71">
        <v>129027.91</v>
      </c>
      <c r="E39" s="68"/>
      <c r="F39" s="71">
        <v>179248.16</v>
      </c>
      <c r="G39" s="71">
        <v>149779.75</v>
      </c>
    </row>
    <row r="40" spans="1:7" ht="19.95" customHeight="1" x14ac:dyDescent="0.3">
      <c r="A40" s="69" t="s">
        <v>101</v>
      </c>
      <c r="B40" s="69" t="s">
        <v>102</v>
      </c>
      <c r="C40" s="70">
        <v>200000</v>
      </c>
      <c r="D40" s="71">
        <v>129027.91</v>
      </c>
      <c r="E40" s="68"/>
      <c r="F40" s="71">
        <v>179248.16</v>
      </c>
      <c r="G40" s="71">
        <v>149779.75</v>
      </c>
    </row>
    <row r="41" spans="1:7" ht="19.95" customHeight="1" x14ac:dyDescent="0.3">
      <c r="A41" s="69" t="s">
        <v>103</v>
      </c>
      <c r="B41" s="69" t="s">
        <v>104</v>
      </c>
      <c r="C41" s="70">
        <v>2000</v>
      </c>
      <c r="D41" s="71">
        <v>0</v>
      </c>
      <c r="E41" s="68"/>
      <c r="F41" s="71">
        <v>2000</v>
      </c>
      <c r="G41" s="71">
        <v>0</v>
      </c>
    </row>
    <row r="42" spans="1:7" ht="19.95" customHeight="1" x14ac:dyDescent="0.3">
      <c r="A42" s="69" t="s">
        <v>105</v>
      </c>
      <c r="B42" s="69" t="s">
        <v>104</v>
      </c>
      <c r="C42" s="70">
        <v>2000</v>
      </c>
      <c r="D42" s="71">
        <v>0</v>
      </c>
      <c r="E42" s="68"/>
      <c r="F42" s="71">
        <v>2000</v>
      </c>
      <c r="G42" s="71">
        <v>0</v>
      </c>
    </row>
    <row r="43" spans="1:7" ht="19.95" customHeight="1" x14ac:dyDescent="0.3">
      <c r="A43" s="64" t="s">
        <v>106</v>
      </c>
      <c r="B43" s="64" t="s">
        <v>107</v>
      </c>
      <c r="C43" s="66">
        <v>0</v>
      </c>
      <c r="D43" s="67">
        <v>25683.09</v>
      </c>
      <c r="E43" s="68"/>
      <c r="F43" s="67">
        <v>97.6</v>
      </c>
      <c r="G43" s="67">
        <v>25585.49</v>
      </c>
    </row>
    <row r="44" spans="1:7" ht="19.95" customHeight="1" x14ac:dyDescent="0.3">
      <c r="A44" s="69" t="s">
        <v>108</v>
      </c>
      <c r="B44" s="69" t="s">
        <v>109</v>
      </c>
      <c r="C44" s="70">
        <v>0</v>
      </c>
      <c r="D44" s="71">
        <v>25683.09</v>
      </c>
      <c r="E44" s="68"/>
      <c r="F44" s="71">
        <v>97.6</v>
      </c>
      <c r="G44" s="71">
        <v>25585.49</v>
      </c>
    </row>
    <row r="45" spans="1:7" ht="19.95" customHeight="1" x14ac:dyDescent="0.3">
      <c r="A45" s="69" t="s">
        <v>110</v>
      </c>
      <c r="B45" s="69" t="s">
        <v>109</v>
      </c>
      <c r="C45" s="70">
        <v>0</v>
      </c>
      <c r="D45" s="71">
        <v>25683.09</v>
      </c>
      <c r="E45" s="68"/>
      <c r="F45" s="71">
        <v>97.6</v>
      </c>
      <c r="G45" s="71">
        <v>25585.49</v>
      </c>
    </row>
    <row r="46" spans="1:7" ht="19.95" customHeight="1" x14ac:dyDescent="0.3">
      <c r="A46" s="64" t="s">
        <v>111</v>
      </c>
      <c r="B46" s="64" t="s">
        <v>112</v>
      </c>
      <c r="C46" s="66">
        <v>10000</v>
      </c>
      <c r="D46" s="67">
        <v>0</v>
      </c>
      <c r="E46" s="68"/>
      <c r="F46" s="67">
        <v>6247.01</v>
      </c>
      <c r="G46" s="67">
        <v>3752.99</v>
      </c>
    </row>
    <row r="47" spans="1:7" ht="19.95" customHeight="1" x14ac:dyDescent="0.3">
      <c r="A47" s="69" t="s">
        <v>113</v>
      </c>
      <c r="B47" s="69" t="s">
        <v>114</v>
      </c>
      <c r="C47" s="70">
        <v>5000</v>
      </c>
      <c r="D47" s="71">
        <v>0</v>
      </c>
      <c r="E47" s="68"/>
      <c r="F47" s="71">
        <v>1247.01</v>
      </c>
      <c r="G47" s="71">
        <v>3752.99</v>
      </c>
    </row>
    <row r="48" spans="1:7" ht="19.95" customHeight="1" x14ac:dyDescent="0.3">
      <c r="A48" s="69" t="s">
        <v>115</v>
      </c>
      <c r="B48" s="69" t="s">
        <v>114</v>
      </c>
      <c r="C48" s="70">
        <v>5000</v>
      </c>
      <c r="D48" s="71">
        <v>0</v>
      </c>
      <c r="E48" s="68"/>
      <c r="F48" s="71">
        <v>1247.01</v>
      </c>
      <c r="G48" s="71">
        <v>3752.99</v>
      </c>
    </row>
    <row r="49" spans="1:7" ht="19.95" customHeight="1" x14ac:dyDescent="0.3">
      <c r="A49" s="69" t="s">
        <v>116</v>
      </c>
      <c r="B49" s="69" t="s">
        <v>117</v>
      </c>
      <c r="C49" s="70">
        <v>5000</v>
      </c>
      <c r="D49" s="71">
        <v>0</v>
      </c>
      <c r="E49" s="68"/>
      <c r="F49" s="71">
        <v>5000</v>
      </c>
      <c r="G49" s="71">
        <v>0</v>
      </c>
    </row>
    <row r="50" spans="1:7" ht="19.95" customHeight="1" x14ac:dyDescent="0.3">
      <c r="A50" s="69" t="s">
        <v>118</v>
      </c>
      <c r="B50" s="69" t="s">
        <v>117</v>
      </c>
      <c r="C50" s="70">
        <v>5000</v>
      </c>
      <c r="D50" s="71">
        <v>0</v>
      </c>
      <c r="E50" s="68"/>
      <c r="F50" s="71">
        <v>5000</v>
      </c>
      <c r="G50" s="71">
        <v>0</v>
      </c>
    </row>
    <row r="51" spans="1:7" ht="19.95" customHeight="1" x14ac:dyDescent="0.3">
      <c r="A51" s="64" t="s">
        <v>119</v>
      </c>
      <c r="B51" s="64" t="s">
        <v>120</v>
      </c>
      <c r="C51" s="66">
        <v>623780.61</v>
      </c>
      <c r="D51" s="67">
        <v>124084.78</v>
      </c>
      <c r="E51" s="68"/>
      <c r="F51" s="67">
        <v>0</v>
      </c>
      <c r="G51" s="67">
        <v>747865.39</v>
      </c>
    </row>
    <row r="52" spans="1:7" ht="19.95" customHeight="1" x14ac:dyDescent="0.3">
      <c r="A52" s="69" t="s">
        <v>121</v>
      </c>
      <c r="B52" s="69" t="s">
        <v>122</v>
      </c>
      <c r="C52" s="70">
        <v>623780.61</v>
      </c>
      <c r="D52" s="71">
        <v>124084.78</v>
      </c>
      <c r="E52" s="68"/>
      <c r="F52" s="71">
        <v>0</v>
      </c>
      <c r="G52" s="71">
        <v>747865.39</v>
      </c>
    </row>
    <row r="53" spans="1:7" ht="19.95" customHeight="1" x14ac:dyDescent="0.3">
      <c r="A53" s="69" t="s">
        <v>123</v>
      </c>
      <c r="B53" s="69" t="s">
        <v>124</v>
      </c>
      <c r="C53" s="70">
        <v>623780.61</v>
      </c>
      <c r="D53" s="71">
        <v>124084.78</v>
      </c>
      <c r="E53" s="68"/>
      <c r="F53" s="71">
        <v>0</v>
      </c>
      <c r="G53" s="71">
        <v>747865.39</v>
      </c>
    </row>
    <row r="54" spans="1:7" ht="19.95" customHeight="1" x14ac:dyDescent="0.3">
      <c r="A54" s="64" t="s">
        <v>125</v>
      </c>
      <c r="B54" s="64" t="s">
        <v>126</v>
      </c>
      <c r="C54" s="66">
        <v>0</v>
      </c>
      <c r="D54" s="67">
        <v>29440.799999999999</v>
      </c>
      <c r="E54" s="68"/>
      <c r="F54" s="67">
        <v>0</v>
      </c>
      <c r="G54" s="67">
        <v>29440.799999999999</v>
      </c>
    </row>
    <row r="55" spans="1:7" ht="19.95" customHeight="1" x14ac:dyDescent="0.3">
      <c r="A55" s="69" t="s">
        <v>127</v>
      </c>
      <c r="B55" s="69" t="s">
        <v>128</v>
      </c>
      <c r="C55" s="70">
        <v>0</v>
      </c>
      <c r="D55" s="71">
        <v>29440.799999999999</v>
      </c>
      <c r="E55" s="68"/>
      <c r="F55" s="71">
        <v>0</v>
      </c>
      <c r="G55" s="71">
        <v>29440.799999999999</v>
      </c>
    </row>
    <row r="56" spans="1:7" ht="19.95" customHeight="1" x14ac:dyDescent="0.3">
      <c r="A56" s="69" t="s">
        <v>129</v>
      </c>
      <c r="B56" s="69" t="s">
        <v>128</v>
      </c>
      <c r="C56" s="70">
        <v>0</v>
      </c>
      <c r="D56" s="71">
        <v>29440.799999999999</v>
      </c>
      <c r="E56" s="68"/>
      <c r="F56" s="71">
        <v>0</v>
      </c>
      <c r="G56" s="71">
        <v>29440.799999999999</v>
      </c>
    </row>
    <row r="57" spans="1:7" ht="19.95" customHeight="1" x14ac:dyDescent="0.3">
      <c r="A57" s="64" t="s">
        <v>130</v>
      </c>
      <c r="B57" s="64" t="s">
        <v>131</v>
      </c>
      <c r="C57" s="66">
        <v>770599</v>
      </c>
      <c r="D57" s="67">
        <v>367578.55</v>
      </c>
      <c r="E57" s="68"/>
      <c r="F57" s="67">
        <v>568954.79</v>
      </c>
      <c r="G57" s="67">
        <v>569222.76</v>
      </c>
    </row>
    <row r="58" spans="1:7" ht="19.95" customHeight="1" x14ac:dyDescent="0.3">
      <c r="A58" s="69" t="s">
        <v>132</v>
      </c>
      <c r="B58" s="69" t="s">
        <v>133</v>
      </c>
      <c r="C58" s="70">
        <v>10000</v>
      </c>
      <c r="D58" s="71">
        <v>0</v>
      </c>
      <c r="E58" s="68"/>
      <c r="F58" s="71">
        <v>10000</v>
      </c>
      <c r="G58" s="71">
        <v>0</v>
      </c>
    </row>
    <row r="59" spans="1:7" ht="19.95" customHeight="1" x14ac:dyDescent="0.3">
      <c r="A59" s="69" t="s">
        <v>134</v>
      </c>
      <c r="B59" s="69" t="s">
        <v>133</v>
      </c>
      <c r="C59" s="70">
        <v>10000</v>
      </c>
      <c r="D59" s="71">
        <v>0</v>
      </c>
      <c r="E59" s="68"/>
      <c r="F59" s="71">
        <v>10000</v>
      </c>
      <c r="G59" s="71">
        <v>0</v>
      </c>
    </row>
    <row r="60" spans="1:7" ht="19.95" customHeight="1" x14ac:dyDescent="0.3">
      <c r="A60" s="69" t="s">
        <v>135</v>
      </c>
      <c r="B60" s="69" t="s">
        <v>136</v>
      </c>
      <c r="C60" s="70">
        <v>0</v>
      </c>
      <c r="D60" s="71">
        <v>3039.8</v>
      </c>
      <c r="E60" s="68"/>
      <c r="F60" s="71">
        <v>11.21</v>
      </c>
      <c r="G60" s="71">
        <v>3028.59</v>
      </c>
    </row>
    <row r="61" spans="1:7" ht="19.95" customHeight="1" x14ac:dyDescent="0.3">
      <c r="A61" s="69" t="s">
        <v>137</v>
      </c>
      <c r="B61" s="69" t="s">
        <v>136</v>
      </c>
      <c r="C61" s="70">
        <v>0</v>
      </c>
      <c r="D61" s="71">
        <v>3039.8</v>
      </c>
      <c r="E61" s="68"/>
      <c r="F61" s="71">
        <v>11.21</v>
      </c>
      <c r="G61" s="71">
        <v>3028.59</v>
      </c>
    </row>
    <row r="62" spans="1:7" ht="19.95" customHeight="1" x14ac:dyDescent="0.3">
      <c r="A62" s="69" t="s">
        <v>138</v>
      </c>
      <c r="B62" s="69" t="s">
        <v>139</v>
      </c>
      <c r="C62" s="70">
        <v>5599</v>
      </c>
      <c r="D62" s="71">
        <v>77707.039999999994</v>
      </c>
      <c r="E62" s="68"/>
      <c r="F62" s="71">
        <v>0</v>
      </c>
      <c r="G62" s="71">
        <v>83306.039999999994</v>
      </c>
    </row>
    <row r="63" spans="1:7" ht="19.95" customHeight="1" x14ac:dyDescent="0.3">
      <c r="A63" s="69" t="s">
        <v>140</v>
      </c>
      <c r="B63" s="69" t="s">
        <v>139</v>
      </c>
      <c r="C63" s="70">
        <v>5599</v>
      </c>
      <c r="D63" s="71">
        <v>77707.039999999994</v>
      </c>
      <c r="E63" s="68"/>
      <c r="F63" s="71">
        <v>0</v>
      </c>
      <c r="G63" s="71">
        <v>83306.039999999994</v>
      </c>
    </row>
    <row r="64" spans="1:7" ht="19.95" customHeight="1" x14ac:dyDescent="0.3">
      <c r="A64" s="69" t="s">
        <v>141</v>
      </c>
      <c r="B64" s="69" t="s">
        <v>142</v>
      </c>
      <c r="C64" s="70">
        <v>455000</v>
      </c>
      <c r="D64" s="71">
        <v>277687.63</v>
      </c>
      <c r="E64" s="68"/>
      <c r="F64" s="71">
        <v>555148.15</v>
      </c>
      <c r="G64" s="71">
        <v>177539.48</v>
      </c>
    </row>
    <row r="65" spans="1:7" ht="19.95" customHeight="1" x14ac:dyDescent="0.3">
      <c r="A65" s="69" t="s">
        <v>143</v>
      </c>
      <c r="B65" s="69" t="s">
        <v>142</v>
      </c>
      <c r="C65" s="70">
        <v>455000</v>
      </c>
      <c r="D65" s="71">
        <v>277687.63</v>
      </c>
      <c r="E65" s="68"/>
      <c r="F65" s="71">
        <v>555148.15</v>
      </c>
      <c r="G65" s="71">
        <v>177539.48</v>
      </c>
    </row>
    <row r="66" spans="1:7" ht="19.95" customHeight="1" x14ac:dyDescent="0.3">
      <c r="A66" s="69" t="s">
        <v>144</v>
      </c>
      <c r="B66" s="69" t="s">
        <v>145</v>
      </c>
      <c r="C66" s="70">
        <v>300000</v>
      </c>
      <c r="D66" s="71">
        <v>9144.08</v>
      </c>
      <c r="E66" s="68"/>
      <c r="F66" s="71">
        <v>3795.43</v>
      </c>
      <c r="G66" s="71">
        <v>305348.65000000002</v>
      </c>
    </row>
    <row r="67" spans="1:7" ht="19.95" customHeight="1" x14ac:dyDescent="0.3">
      <c r="A67" s="69" t="s">
        <v>146</v>
      </c>
      <c r="B67" s="69" t="s">
        <v>145</v>
      </c>
      <c r="C67" s="70">
        <v>300000</v>
      </c>
      <c r="D67" s="71">
        <v>9144.08</v>
      </c>
      <c r="E67" s="68"/>
      <c r="F67" s="71">
        <v>3795.43</v>
      </c>
      <c r="G67" s="71">
        <v>305348.65000000002</v>
      </c>
    </row>
    <row r="68" spans="1:7" ht="19.95" customHeight="1" x14ac:dyDescent="0.3">
      <c r="A68" s="64" t="s">
        <v>147</v>
      </c>
      <c r="B68" s="65" t="s">
        <v>148</v>
      </c>
      <c r="C68" s="66">
        <v>11667240.6</v>
      </c>
      <c r="D68" s="67">
        <v>3524320.75</v>
      </c>
      <c r="E68" s="68"/>
      <c r="F68" s="67">
        <v>5407652.8300000001</v>
      </c>
      <c r="G68" s="67">
        <v>9783908.5199999996</v>
      </c>
    </row>
    <row r="69" spans="1:7" ht="19.95" customHeight="1" x14ac:dyDescent="0.3">
      <c r="A69" s="64" t="s">
        <v>149</v>
      </c>
      <c r="B69" s="64" t="s">
        <v>150</v>
      </c>
      <c r="C69" s="66">
        <v>882000</v>
      </c>
      <c r="D69" s="67">
        <v>139832.47</v>
      </c>
      <c r="E69" s="68"/>
      <c r="F69" s="67">
        <v>217883.63</v>
      </c>
      <c r="G69" s="67">
        <v>803948.84</v>
      </c>
    </row>
    <row r="70" spans="1:7" ht="19.95" customHeight="1" x14ac:dyDescent="0.3">
      <c r="A70" s="69" t="s">
        <v>151</v>
      </c>
      <c r="B70" s="69" t="s">
        <v>152</v>
      </c>
      <c r="C70" s="70">
        <v>350000</v>
      </c>
      <c r="D70" s="71">
        <v>52430</v>
      </c>
      <c r="E70" s="68"/>
      <c r="F70" s="71">
        <v>81787</v>
      </c>
      <c r="G70" s="71">
        <v>320643</v>
      </c>
    </row>
    <row r="71" spans="1:7" ht="19.95" customHeight="1" x14ac:dyDescent="0.3">
      <c r="A71" s="69" t="s">
        <v>153</v>
      </c>
      <c r="B71" s="69" t="s">
        <v>152</v>
      </c>
      <c r="C71" s="70">
        <v>350000</v>
      </c>
      <c r="D71" s="71">
        <v>52430</v>
      </c>
      <c r="E71" s="68"/>
      <c r="F71" s="71">
        <v>81787</v>
      </c>
      <c r="G71" s="71">
        <v>320643</v>
      </c>
    </row>
    <row r="72" spans="1:7" ht="19.95" customHeight="1" x14ac:dyDescent="0.3">
      <c r="A72" s="69" t="s">
        <v>154</v>
      </c>
      <c r="B72" s="69" t="s">
        <v>155</v>
      </c>
      <c r="C72" s="70">
        <v>60000</v>
      </c>
      <c r="D72" s="71">
        <v>1008</v>
      </c>
      <c r="E72" s="68"/>
      <c r="F72" s="71">
        <v>1375.6</v>
      </c>
      <c r="G72" s="71">
        <v>59632.4</v>
      </c>
    </row>
    <row r="73" spans="1:7" ht="19.95" customHeight="1" x14ac:dyDescent="0.3">
      <c r="A73" s="69" t="s">
        <v>156</v>
      </c>
      <c r="B73" s="69" t="s">
        <v>155</v>
      </c>
      <c r="C73" s="70">
        <v>60000</v>
      </c>
      <c r="D73" s="71">
        <v>1008</v>
      </c>
      <c r="E73" s="68"/>
      <c r="F73" s="71">
        <v>1375.6</v>
      </c>
      <c r="G73" s="71">
        <v>59632.4</v>
      </c>
    </row>
    <row r="74" spans="1:7" ht="19.95" customHeight="1" x14ac:dyDescent="0.3">
      <c r="A74" s="69" t="s">
        <v>157</v>
      </c>
      <c r="B74" s="69" t="s">
        <v>158</v>
      </c>
      <c r="C74" s="70">
        <v>110000</v>
      </c>
      <c r="D74" s="71">
        <v>17800</v>
      </c>
      <c r="E74" s="68"/>
      <c r="F74" s="71">
        <v>27029.14</v>
      </c>
      <c r="G74" s="71">
        <v>100770.86</v>
      </c>
    </row>
    <row r="75" spans="1:7" ht="19.95" customHeight="1" x14ac:dyDescent="0.3">
      <c r="A75" s="69" t="s">
        <v>159</v>
      </c>
      <c r="B75" s="69" t="s">
        <v>158</v>
      </c>
      <c r="C75" s="70">
        <v>110000</v>
      </c>
      <c r="D75" s="71">
        <v>17800</v>
      </c>
      <c r="E75" s="68"/>
      <c r="F75" s="71">
        <v>27029.14</v>
      </c>
      <c r="G75" s="71">
        <v>100770.86</v>
      </c>
    </row>
    <row r="76" spans="1:7" ht="19.95" customHeight="1" x14ac:dyDescent="0.3">
      <c r="A76" s="69" t="s">
        <v>160</v>
      </c>
      <c r="B76" s="69" t="s">
        <v>161</v>
      </c>
      <c r="C76" s="70">
        <v>45000</v>
      </c>
      <c r="D76" s="71">
        <v>3572</v>
      </c>
      <c r="E76" s="68"/>
      <c r="F76" s="71">
        <v>24695.33</v>
      </c>
      <c r="G76" s="71">
        <v>23876.67</v>
      </c>
    </row>
    <row r="77" spans="1:7" ht="19.95" customHeight="1" x14ac:dyDescent="0.3">
      <c r="A77" s="69" t="s">
        <v>162</v>
      </c>
      <c r="B77" s="69" t="s">
        <v>161</v>
      </c>
      <c r="C77" s="70">
        <v>45000</v>
      </c>
      <c r="D77" s="71">
        <v>3572</v>
      </c>
      <c r="E77" s="68"/>
      <c r="F77" s="71">
        <v>24695.33</v>
      </c>
      <c r="G77" s="71">
        <v>23876.67</v>
      </c>
    </row>
    <row r="78" spans="1:7" ht="19.95" customHeight="1" x14ac:dyDescent="0.3">
      <c r="A78" s="69" t="s">
        <v>163</v>
      </c>
      <c r="B78" s="69" t="s">
        <v>164</v>
      </c>
      <c r="C78" s="70">
        <v>177000</v>
      </c>
      <c r="D78" s="71">
        <v>28642.720000000001</v>
      </c>
      <c r="E78" s="68"/>
      <c r="F78" s="71">
        <v>33138.400000000001</v>
      </c>
      <c r="G78" s="71">
        <v>172504.32000000001</v>
      </c>
    </row>
    <row r="79" spans="1:7" ht="19.95" customHeight="1" x14ac:dyDescent="0.3">
      <c r="A79" s="69" t="s">
        <v>165</v>
      </c>
      <c r="B79" s="69" t="s">
        <v>164</v>
      </c>
      <c r="C79" s="70">
        <v>150000</v>
      </c>
      <c r="D79" s="71">
        <v>24216.16</v>
      </c>
      <c r="E79" s="68"/>
      <c r="F79" s="71">
        <v>28271.200000000001</v>
      </c>
      <c r="G79" s="71">
        <v>145944.95999999999</v>
      </c>
    </row>
    <row r="80" spans="1:7" ht="19.95" customHeight="1" x14ac:dyDescent="0.3">
      <c r="A80" s="69" t="s">
        <v>166</v>
      </c>
      <c r="B80" s="69" t="s">
        <v>167</v>
      </c>
      <c r="C80" s="70">
        <v>27000</v>
      </c>
      <c r="D80" s="71">
        <v>4426.5600000000004</v>
      </c>
      <c r="E80" s="68"/>
      <c r="F80" s="71">
        <v>4867.2</v>
      </c>
      <c r="G80" s="71">
        <v>26559.360000000001</v>
      </c>
    </row>
    <row r="81" spans="1:7" ht="19.95" customHeight="1" x14ac:dyDescent="0.3">
      <c r="A81" s="69" t="s">
        <v>168</v>
      </c>
      <c r="B81" s="69" t="s">
        <v>169</v>
      </c>
      <c r="C81" s="70">
        <v>140000</v>
      </c>
      <c r="D81" s="71">
        <v>36379.75</v>
      </c>
      <c r="E81" s="68"/>
      <c r="F81" s="71">
        <v>49858.16</v>
      </c>
      <c r="G81" s="71">
        <v>126521.59</v>
      </c>
    </row>
    <row r="82" spans="1:7" ht="19.95" customHeight="1" x14ac:dyDescent="0.3">
      <c r="A82" s="69" t="s">
        <v>170</v>
      </c>
      <c r="B82" s="69" t="s">
        <v>169</v>
      </c>
      <c r="C82" s="70">
        <v>140000</v>
      </c>
      <c r="D82" s="71">
        <v>36379.75</v>
      </c>
      <c r="E82" s="68"/>
      <c r="F82" s="71">
        <v>49858.16</v>
      </c>
      <c r="G82" s="71">
        <v>126521.59</v>
      </c>
    </row>
    <row r="83" spans="1:7" ht="19.95" customHeight="1" x14ac:dyDescent="0.3">
      <c r="A83" s="64" t="s">
        <v>171</v>
      </c>
      <c r="B83" s="64" t="s">
        <v>172</v>
      </c>
      <c r="C83" s="66">
        <v>790000</v>
      </c>
      <c r="D83" s="67">
        <v>1568001.54</v>
      </c>
      <c r="E83" s="68"/>
      <c r="F83" s="67">
        <v>143074.81</v>
      </c>
      <c r="G83" s="67">
        <v>2214926.73</v>
      </c>
    </row>
    <row r="84" spans="1:7" ht="19.95" customHeight="1" x14ac:dyDescent="0.3">
      <c r="A84" s="69" t="s">
        <v>173</v>
      </c>
      <c r="B84" s="69" t="s">
        <v>174</v>
      </c>
      <c r="C84" s="70">
        <v>600000</v>
      </c>
      <c r="D84" s="71">
        <v>0</v>
      </c>
      <c r="E84" s="68"/>
      <c r="F84" s="71">
        <v>34226.76</v>
      </c>
      <c r="G84" s="71">
        <v>565773.24</v>
      </c>
    </row>
    <row r="85" spans="1:7" ht="19.95" customHeight="1" x14ac:dyDescent="0.3">
      <c r="A85" s="69" t="s">
        <v>175</v>
      </c>
      <c r="B85" s="69" t="s">
        <v>174</v>
      </c>
      <c r="C85" s="70">
        <v>600000</v>
      </c>
      <c r="D85" s="71">
        <v>0</v>
      </c>
      <c r="E85" s="68"/>
      <c r="F85" s="71">
        <v>34226.76</v>
      </c>
      <c r="G85" s="71">
        <v>565773.24</v>
      </c>
    </row>
    <row r="86" spans="1:7" ht="19.95" customHeight="1" x14ac:dyDescent="0.3">
      <c r="A86" s="69" t="s">
        <v>176</v>
      </c>
      <c r="B86" s="69" t="s">
        <v>177</v>
      </c>
      <c r="C86" s="70">
        <v>0</v>
      </c>
      <c r="D86" s="71">
        <v>420000</v>
      </c>
      <c r="E86" s="68"/>
      <c r="F86" s="71">
        <v>395.44</v>
      </c>
      <c r="G86" s="71">
        <v>419604.56</v>
      </c>
    </row>
    <row r="87" spans="1:7" ht="19.95" customHeight="1" x14ac:dyDescent="0.3">
      <c r="A87" s="69" t="s">
        <v>178</v>
      </c>
      <c r="B87" s="69" t="s">
        <v>179</v>
      </c>
      <c r="C87" s="70">
        <v>0</v>
      </c>
      <c r="D87" s="71">
        <v>420000</v>
      </c>
      <c r="E87" s="68"/>
      <c r="F87" s="71">
        <v>395.44</v>
      </c>
      <c r="G87" s="71">
        <v>419604.56</v>
      </c>
    </row>
    <row r="88" spans="1:7" ht="19.95" customHeight="1" x14ac:dyDescent="0.3">
      <c r="A88" s="69" t="s">
        <v>180</v>
      </c>
      <c r="B88" s="69" t="s">
        <v>181</v>
      </c>
      <c r="C88" s="70">
        <v>190000</v>
      </c>
      <c r="D88" s="71">
        <v>1148001.54</v>
      </c>
      <c r="E88" s="68"/>
      <c r="F88" s="71">
        <v>108452.61</v>
      </c>
      <c r="G88" s="71">
        <v>1229548.93</v>
      </c>
    </row>
    <row r="89" spans="1:7" ht="19.95" customHeight="1" x14ac:dyDescent="0.3">
      <c r="A89" s="69" t="s">
        <v>182</v>
      </c>
      <c r="B89" s="69" t="s">
        <v>181</v>
      </c>
      <c r="C89" s="70">
        <v>190000</v>
      </c>
      <c r="D89" s="71">
        <v>1148001.54</v>
      </c>
      <c r="E89" s="68"/>
      <c r="F89" s="71">
        <v>108452.61</v>
      </c>
      <c r="G89" s="71">
        <v>1229548.93</v>
      </c>
    </row>
    <row r="90" spans="1:7" ht="19.95" customHeight="1" x14ac:dyDescent="0.3">
      <c r="A90" s="64" t="s">
        <v>183</v>
      </c>
      <c r="B90" s="64" t="s">
        <v>184</v>
      </c>
      <c r="C90" s="66">
        <v>1721000</v>
      </c>
      <c r="D90" s="67">
        <v>10964.8</v>
      </c>
      <c r="E90" s="68"/>
      <c r="F90" s="67">
        <v>8946.3700000000008</v>
      </c>
      <c r="G90" s="67">
        <v>1723018.43</v>
      </c>
    </row>
    <row r="91" spans="1:7" ht="19.95" customHeight="1" x14ac:dyDescent="0.3">
      <c r="A91" s="69" t="s">
        <v>185</v>
      </c>
      <c r="B91" s="69" t="s">
        <v>186</v>
      </c>
      <c r="C91" s="70">
        <v>385000</v>
      </c>
      <c r="D91" s="71">
        <v>5000</v>
      </c>
      <c r="E91" s="68"/>
      <c r="F91" s="71">
        <v>2281.64</v>
      </c>
      <c r="G91" s="71">
        <v>387718.36</v>
      </c>
    </row>
    <row r="92" spans="1:7" ht="19.95" customHeight="1" x14ac:dyDescent="0.3">
      <c r="A92" s="69" t="s">
        <v>187</v>
      </c>
      <c r="B92" s="69" t="s">
        <v>186</v>
      </c>
      <c r="C92" s="70">
        <v>350000</v>
      </c>
      <c r="D92" s="71">
        <v>5000</v>
      </c>
      <c r="E92" s="68"/>
      <c r="F92" s="71">
        <v>1425</v>
      </c>
      <c r="G92" s="71">
        <v>353575</v>
      </c>
    </row>
    <row r="93" spans="1:7" ht="19.95" customHeight="1" x14ac:dyDescent="0.3">
      <c r="A93" s="69" t="s">
        <v>188</v>
      </c>
      <c r="B93" s="69" t="s">
        <v>189</v>
      </c>
      <c r="C93" s="70">
        <v>35000</v>
      </c>
      <c r="D93" s="71">
        <v>0</v>
      </c>
      <c r="E93" s="68"/>
      <c r="F93" s="71">
        <v>856.64</v>
      </c>
      <c r="G93" s="71">
        <v>34143.360000000001</v>
      </c>
    </row>
    <row r="94" spans="1:7" ht="19.95" customHeight="1" x14ac:dyDescent="0.3">
      <c r="A94" s="69" t="s">
        <v>190</v>
      </c>
      <c r="B94" s="69" t="s">
        <v>191</v>
      </c>
      <c r="C94" s="70">
        <v>20000</v>
      </c>
      <c r="D94" s="71">
        <v>1000</v>
      </c>
      <c r="E94" s="68"/>
      <c r="F94" s="71">
        <v>0</v>
      </c>
      <c r="G94" s="71">
        <v>21000</v>
      </c>
    </row>
    <row r="95" spans="1:7" ht="19.95" customHeight="1" x14ac:dyDescent="0.3">
      <c r="A95" s="69" t="s">
        <v>192</v>
      </c>
      <c r="B95" s="69" t="s">
        <v>191</v>
      </c>
      <c r="C95" s="70">
        <v>20000</v>
      </c>
      <c r="D95" s="71">
        <v>1000</v>
      </c>
      <c r="E95" s="68"/>
      <c r="F95" s="71">
        <v>0</v>
      </c>
      <c r="G95" s="71">
        <v>21000</v>
      </c>
    </row>
    <row r="96" spans="1:7" ht="19.95" customHeight="1" x14ac:dyDescent="0.3">
      <c r="A96" s="69" t="s">
        <v>193</v>
      </c>
      <c r="B96" s="69" t="s">
        <v>194</v>
      </c>
      <c r="C96" s="70">
        <v>0</v>
      </c>
      <c r="D96" s="71">
        <v>4640</v>
      </c>
      <c r="E96" s="68"/>
      <c r="F96" s="71">
        <v>0</v>
      </c>
      <c r="G96" s="71">
        <v>4640</v>
      </c>
    </row>
    <row r="97" spans="1:7" ht="19.95" customHeight="1" x14ac:dyDescent="0.3">
      <c r="A97" s="69" t="s">
        <v>195</v>
      </c>
      <c r="B97" s="69" t="s">
        <v>194</v>
      </c>
      <c r="C97" s="70">
        <v>0</v>
      </c>
      <c r="D97" s="71">
        <v>4640</v>
      </c>
      <c r="E97" s="68"/>
      <c r="F97" s="71">
        <v>0</v>
      </c>
      <c r="G97" s="71">
        <v>4640</v>
      </c>
    </row>
    <row r="98" spans="1:7" ht="19.95" customHeight="1" x14ac:dyDescent="0.3">
      <c r="A98" s="69" t="s">
        <v>196</v>
      </c>
      <c r="B98" s="69" t="s">
        <v>197</v>
      </c>
      <c r="C98" s="70">
        <v>850000</v>
      </c>
      <c r="D98" s="71">
        <v>324.8</v>
      </c>
      <c r="E98" s="68"/>
      <c r="F98" s="71">
        <v>3984.73</v>
      </c>
      <c r="G98" s="71">
        <v>846340.07</v>
      </c>
    </row>
    <row r="99" spans="1:7" ht="19.95" customHeight="1" x14ac:dyDescent="0.3">
      <c r="A99" s="69" t="s">
        <v>198</v>
      </c>
      <c r="B99" s="69" t="s">
        <v>197</v>
      </c>
      <c r="C99" s="70">
        <v>0</v>
      </c>
      <c r="D99" s="71">
        <v>324.8</v>
      </c>
      <c r="E99" s="68"/>
      <c r="F99" s="71">
        <v>0</v>
      </c>
      <c r="G99" s="71">
        <v>324.8</v>
      </c>
    </row>
    <row r="100" spans="1:7" ht="19.95" customHeight="1" x14ac:dyDescent="0.3">
      <c r="A100" s="69" t="s">
        <v>199</v>
      </c>
      <c r="B100" s="69" t="s">
        <v>200</v>
      </c>
      <c r="C100" s="70">
        <v>850000</v>
      </c>
      <c r="D100" s="71">
        <v>0</v>
      </c>
      <c r="E100" s="68"/>
      <c r="F100" s="71">
        <v>3984.73</v>
      </c>
      <c r="G100" s="71">
        <v>846015.27</v>
      </c>
    </row>
    <row r="101" spans="1:7" ht="19.95" customHeight="1" x14ac:dyDescent="0.3">
      <c r="A101" s="69" t="s">
        <v>201</v>
      </c>
      <c r="B101" s="69" t="s">
        <v>202</v>
      </c>
      <c r="C101" s="70">
        <v>466000</v>
      </c>
      <c r="D101" s="71">
        <v>0</v>
      </c>
      <c r="E101" s="68"/>
      <c r="F101" s="71">
        <v>2680</v>
      </c>
      <c r="G101" s="71">
        <v>463320</v>
      </c>
    </row>
    <row r="102" spans="1:7" ht="19.95" customHeight="1" x14ac:dyDescent="0.3">
      <c r="A102" s="69" t="s">
        <v>203</v>
      </c>
      <c r="B102" s="69" t="s">
        <v>202</v>
      </c>
      <c r="C102" s="70">
        <v>466000</v>
      </c>
      <c r="D102" s="71">
        <v>0</v>
      </c>
      <c r="E102" s="68"/>
      <c r="F102" s="71">
        <v>2680</v>
      </c>
      <c r="G102" s="71">
        <v>463320</v>
      </c>
    </row>
    <row r="103" spans="1:7" ht="19.95" customHeight="1" x14ac:dyDescent="0.3">
      <c r="A103" s="64" t="s">
        <v>204</v>
      </c>
      <c r="B103" s="64" t="s">
        <v>205</v>
      </c>
      <c r="C103" s="66">
        <v>290000</v>
      </c>
      <c r="D103" s="67">
        <v>453643.42</v>
      </c>
      <c r="E103" s="68"/>
      <c r="F103" s="67">
        <v>331777.89</v>
      </c>
      <c r="G103" s="67">
        <v>411865.53</v>
      </c>
    </row>
    <row r="104" spans="1:7" ht="19.95" customHeight="1" x14ac:dyDescent="0.3">
      <c r="A104" s="69" t="s">
        <v>206</v>
      </c>
      <c r="B104" s="69" t="s">
        <v>207</v>
      </c>
      <c r="C104" s="70">
        <v>15000</v>
      </c>
      <c r="D104" s="71">
        <v>17327.64</v>
      </c>
      <c r="E104" s="68"/>
      <c r="F104" s="71">
        <v>2330.48</v>
      </c>
      <c r="G104" s="71">
        <v>29997.16</v>
      </c>
    </row>
    <row r="105" spans="1:7" ht="19.95" customHeight="1" x14ac:dyDescent="0.3">
      <c r="A105" s="69" t="s">
        <v>208</v>
      </c>
      <c r="B105" s="69" t="s">
        <v>207</v>
      </c>
      <c r="C105" s="70">
        <v>15000</v>
      </c>
      <c r="D105" s="71">
        <v>17327.64</v>
      </c>
      <c r="E105" s="68"/>
      <c r="F105" s="71">
        <v>2330.48</v>
      </c>
      <c r="G105" s="71">
        <v>29997.16</v>
      </c>
    </row>
    <row r="106" spans="1:7" ht="19.95" customHeight="1" x14ac:dyDescent="0.3">
      <c r="A106" s="69" t="s">
        <v>209</v>
      </c>
      <c r="B106" s="69" t="s">
        <v>210</v>
      </c>
      <c r="C106" s="70">
        <v>275000</v>
      </c>
      <c r="D106" s="71">
        <v>435067.78</v>
      </c>
      <c r="E106" s="68"/>
      <c r="F106" s="71">
        <v>329447.40999999997</v>
      </c>
      <c r="G106" s="71">
        <v>380620.37</v>
      </c>
    </row>
    <row r="107" spans="1:7" ht="19.95" customHeight="1" x14ac:dyDescent="0.3">
      <c r="A107" s="69" t="s">
        <v>211</v>
      </c>
      <c r="B107" s="69" t="s">
        <v>210</v>
      </c>
      <c r="C107" s="70">
        <v>275000</v>
      </c>
      <c r="D107" s="71">
        <v>435067.78</v>
      </c>
      <c r="E107" s="68"/>
      <c r="F107" s="71">
        <v>329447.40999999997</v>
      </c>
      <c r="G107" s="71">
        <v>380620.37</v>
      </c>
    </row>
    <row r="108" spans="1:7" ht="19.95" customHeight="1" x14ac:dyDescent="0.3">
      <c r="A108" s="69" t="s">
        <v>212</v>
      </c>
      <c r="B108" s="69" t="s">
        <v>213</v>
      </c>
      <c r="C108" s="70">
        <v>0</v>
      </c>
      <c r="D108" s="71">
        <v>1248</v>
      </c>
      <c r="E108" s="68"/>
      <c r="F108" s="71">
        <v>0</v>
      </c>
      <c r="G108" s="71">
        <v>1248</v>
      </c>
    </row>
    <row r="109" spans="1:7" ht="19.95" customHeight="1" x14ac:dyDescent="0.3">
      <c r="A109" s="69" t="s">
        <v>214</v>
      </c>
      <c r="B109" s="69" t="s">
        <v>213</v>
      </c>
      <c r="C109" s="70">
        <v>0</v>
      </c>
      <c r="D109" s="71">
        <v>1248</v>
      </c>
      <c r="E109" s="68"/>
      <c r="F109" s="71">
        <v>0</v>
      </c>
      <c r="G109" s="71">
        <v>1248</v>
      </c>
    </row>
    <row r="110" spans="1:7" ht="19.95" customHeight="1" x14ac:dyDescent="0.3">
      <c r="A110" s="64" t="s">
        <v>215</v>
      </c>
      <c r="B110" s="64" t="s">
        <v>216</v>
      </c>
      <c r="C110" s="66">
        <v>1771000</v>
      </c>
      <c r="D110" s="67">
        <v>560264.51</v>
      </c>
      <c r="E110" s="68"/>
      <c r="F110" s="67">
        <v>501210.14</v>
      </c>
      <c r="G110" s="67">
        <v>1830054.37</v>
      </c>
    </row>
    <row r="111" spans="1:7" ht="19.95" customHeight="1" x14ac:dyDescent="0.3">
      <c r="A111" s="69" t="s">
        <v>217</v>
      </c>
      <c r="B111" s="69" t="s">
        <v>218</v>
      </c>
      <c r="C111" s="70">
        <v>276000</v>
      </c>
      <c r="D111" s="71">
        <v>400000</v>
      </c>
      <c r="E111" s="68"/>
      <c r="F111" s="71">
        <v>488444.06</v>
      </c>
      <c r="G111" s="71">
        <v>187555.94</v>
      </c>
    </row>
    <row r="112" spans="1:7" ht="19.95" customHeight="1" x14ac:dyDescent="0.3">
      <c r="A112" s="69" t="s">
        <v>219</v>
      </c>
      <c r="B112" s="69" t="s">
        <v>218</v>
      </c>
      <c r="C112" s="70">
        <v>276000</v>
      </c>
      <c r="D112" s="71">
        <v>400000</v>
      </c>
      <c r="E112" s="68"/>
      <c r="F112" s="71">
        <v>488444.06</v>
      </c>
      <c r="G112" s="71">
        <v>187555.94</v>
      </c>
    </row>
    <row r="113" spans="1:7" ht="19.95" customHeight="1" x14ac:dyDescent="0.3">
      <c r="A113" s="69" t="s">
        <v>220</v>
      </c>
      <c r="B113" s="69" t="s">
        <v>221</v>
      </c>
      <c r="C113" s="70">
        <v>0</v>
      </c>
      <c r="D113" s="71">
        <v>110854.21</v>
      </c>
      <c r="E113" s="68"/>
      <c r="F113" s="71">
        <v>0</v>
      </c>
      <c r="G113" s="71">
        <v>110854.21</v>
      </c>
    </row>
    <row r="114" spans="1:7" ht="19.95" customHeight="1" x14ac:dyDescent="0.3">
      <c r="A114" s="69" t="s">
        <v>222</v>
      </c>
      <c r="B114" s="69" t="s">
        <v>221</v>
      </c>
      <c r="C114" s="70">
        <v>0</v>
      </c>
      <c r="D114" s="71">
        <v>110854.21</v>
      </c>
      <c r="E114" s="68"/>
      <c r="F114" s="71">
        <v>0</v>
      </c>
      <c r="G114" s="71">
        <v>110854.21</v>
      </c>
    </row>
    <row r="115" spans="1:7" ht="19.95" customHeight="1" x14ac:dyDescent="0.3">
      <c r="A115" s="69" t="s">
        <v>223</v>
      </c>
      <c r="B115" s="69" t="s">
        <v>224</v>
      </c>
      <c r="C115" s="70">
        <v>55000</v>
      </c>
      <c r="D115" s="71">
        <v>28292.44</v>
      </c>
      <c r="E115" s="68"/>
      <c r="F115" s="71">
        <v>971.84</v>
      </c>
      <c r="G115" s="71">
        <v>82320.600000000006</v>
      </c>
    </row>
    <row r="116" spans="1:7" ht="19.95" customHeight="1" x14ac:dyDescent="0.3">
      <c r="A116" s="69" t="s">
        <v>225</v>
      </c>
      <c r="B116" s="69" t="s">
        <v>224</v>
      </c>
      <c r="C116" s="70">
        <v>55000</v>
      </c>
      <c r="D116" s="71">
        <v>28292.44</v>
      </c>
      <c r="E116" s="68"/>
      <c r="F116" s="71">
        <v>971.84</v>
      </c>
      <c r="G116" s="71">
        <v>82320.600000000006</v>
      </c>
    </row>
    <row r="117" spans="1:7" ht="19.95" customHeight="1" x14ac:dyDescent="0.3">
      <c r="A117" s="69" t="s">
        <v>226</v>
      </c>
      <c r="B117" s="69" t="s">
        <v>227</v>
      </c>
      <c r="C117" s="70">
        <v>300000</v>
      </c>
      <c r="D117" s="71">
        <v>1336.7</v>
      </c>
      <c r="E117" s="68"/>
      <c r="F117" s="71">
        <v>8766.24</v>
      </c>
      <c r="G117" s="71">
        <v>292570.46000000002</v>
      </c>
    </row>
    <row r="118" spans="1:7" ht="19.95" customHeight="1" x14ac:dyDescent="0.3">
      <c r="A118" s="69" t="s">
        <v>228</v>
      </c>
      <c r="B118" s="69" t="s">
        <v>227</v>
      </c>
      <c r="C118" s="70">
        <v>300000</v>
      </c>
      <c r="D118" s="71">
        <v>1336.7</v>
      </c>
      <c r="E118" s="68"/>
      <c r="F118" s="71">
        <v>8766.24</v>
      </c>
      <c r="G118" s="71">
        <v>292570.46000000002</v>
      </c>
    </row>
    <row r="119" spans="1:7" ht="19.95" customHeight="1" x14ac:dyDescent="0.3">
      <c r="A119" s="69" t="s">
        <v>229</v>
      </c>
      <c r="B119" s="69" t="s">
        <v>230</v>
      </c>
      <c r="C119" s="70">
        <v>0</v>
      </c>
      <c r="D119" s="71">
        <v>11247.36</v>
      </c>
      <c r="E119" s="68"/>
      <c r="F119" s="71">
        <v>0</v>
      </c>
      <c r="G119" s="71">
        <v>11247.36</v>
      </c>
    </row>
    <row r="120" spans="1:7" ht="19.95" customHeight="1" x14ac:dyDescent="0.3">
      <c r="A120" s="69" t="s">
        <v>231</v>
      </c>
      <c r="B120" s="69" t="s">
        <v>230</v>
      </c>
      <c r="C120" s="70">
        <v>0</v>
      </c>
      <c r="D120" s="71">
        <v>11247.36</v>
      </c>
      <c r="E120" s="68"/>
      <c r="F120" s="71">
        <v>0</v>
      </c>
      <c r="G120" s="71">
        <v>11247.36</v>
      </c>
    </row>
    <row r="121" spans="1:7" ht="19.95" customHeight="1" x14ac:dyDescent="0.3">
      <c r="A121" s="69" t="s">
        <v>232</v>
      </c>
      <c r="B121" s="69" t="s">
        <v>233</v>
      </c>
      <c r="C121" s="70">
        <v>700000</v>
      </c>
      <c r="D121" s="71">
        <v>8533.7999999999993</v>
      </c>
      <c r="E121" s="68"/>
      <c r="F121" s="71">
        <v>0</v>
      </c>
      <c r="G121" s="71">
        <v>708533.8</v>
      </c>
    </row>
    <row r="122" spans="1:7" ht="19.95" customHeight="1" x14ac:dyDescent="0.3">
      <c r="A122" s="69" t="s">
        <v>234</v>
      </c>
      <c r="B122" s="69" t="s">
        <v>233</v>
      </c>
      <c r="C122" s="70">
        <v>700000</v>
      </c>
      <c r="D122" s="71">
        <v>8533.7999999999993</v>
      </c>
      <c r="E122" s="68"/>
      <c r="F122" s="71">
        <v>0</v>
      </c>
      <c r="G122" s="71">
        <v>708533.8</v>
      </c>
    </row>
    <row r="123" spans="1:7" ht="19.95" customHeight="1" x14ac:dyDescent="0.3">
      <c r="A123" s="69" t="s">
        <v>235</v>
      </c>
      <c r="B123" s="69" t="s">
        <v>236</v>
      </c>
      <c r="C123" s="70">
        <v>440000</v>
      </c>
      <c r="D123" s="71">
        <v>0</v>
      </c>
      <c r="E123" s="68"/>
      <c r="F123" s="71">
        <v>3028</v>
      </c>
      <c r="G123" s="71">
        <v>436972</v>
      </c>
    </row>
    <row r="124" spans="1:7" ht="19.95" customHeight="1" x14ac:dyDescent="0.3">
      <c r="A124" s="69" t="s">
        <v>237</v>
      </c>
      <c r="B124" s="69" t="s">
        <v>236</v>
      </c>
      <c r="C124" s="70">
        <v>440000</v>
      </c>
      <c r="D124" s="71">
        <v>0</v>
      </c>
      <c r="E124" s="68"/>
      <c r="F124" s="71">
        <v>3028</v>
      </c>
      <c r="G124" s="71">
        <v>436972</v>
      </c>
    </row>
    <row r="125" spans="1:7" ht="19.95" customHeight="1" x14ac:dyDescent="0.3">
      <c r="A125" s="64" t="s">
        <v>238</v>
      </c>
      <c r="B125" s="64" t="s">
        <v>239</v>
      </c>
      <c r="C125" s="66">
        <v>100000</v>
      </c>
      <c r="D125" s="67">
        <v>14065.28</v>
      </c>
      <c r="E125" s="68"/>
      <c r="F125" s="67">
        <v>26013.86</v>
      </c>
      <c r="G125" s="67">
        <v>88051.42</v>
      </c>
    </row>
    <row r="126" spans="1:7" ht="19.95" customHeight="1" x14ac:dyDescent="0.3">
      <c r="A126" s="69" t="s">
        <v>240</v>
      </c>
      <c r="B126" s="69" t="s">
        <v>241</v>
      </c>
      <c r="C126" s="70">
        <v>100000</v>
      </c>
      <c r="D126" s="71">
        <v>14065.28</v>
      </c>
      <c r="E126" s="68"/>
      <c r="F126" s="71">
        <v>26013.86</v>
      </c>
      <c r="G126" s="71">
        <v>88051.42</v>
      </c>
    </row>
    <row r="127" spans="1:7" ht="19.95" customHeight="1" x14ac:dyDescent="0.3">
      <c r="A127" s="69" t="s">
        <v>242</v>
      </c>
      <c r="B127" s="69" t="s">
        <v>241</v>
      </c>
      <c r="C127" s="70">
        <v>100000</v>
      </c>
      <c r="D127" s="71">
        <v>14065.28</v>
      </c>
      <c r="E127" s="68"/>
      <c r="F127" s="71">
        <v>26013.86</v>
      </c>
      <c r="G127" s="71">
        <v>88051.42</v>
      </c>
    </row>
    <row r="128" spans="1:7" ht="19.95" customHeight="1" x14ac:dyDescent="0.3">
      <c r="A128" s="64" t="s">
        <v>243</v>
      </c>
      <c r="B128" s="64" t="s">
        <v>244</v>
      </c>
      <c r="C128" s="66">
        <v>624000</v>
      </c>
      <c r="D128" s="67">
        <v>377480.57</v>
      </c>
      <c r="E128" s="68"/>
      <c r="F128" s="67">
        <v>365617.17</v>
      </c>
      <c r="G128" s="67">
        <v>635863.4</v>
      </c>
    </row>
    <row r="129" spans="1:7" ht="19.95" customHeight="1" x14ac:dyDescent="0.3">
      <c r="A129" s="69" t="s">
        <v>245</v>
      </c>
      <c r="B129" s="69" t="s">
        <v>246</v>
      </c>
      <c r="C129" s="70">
        <v>100000</v>
      </c>
      <c r="D129" s="71">
        <v>28612.400000000001</v>
      </c>
      <c r="E129" s="68"/>
      <c r="F129" s="71">
        <v>59654.47</v>
      </c>
      <c r="G129" s="71">
        <v>68957.929999999993</v>
      </c>
    </row>
    <row r="130" spans="1:7" ht="19.95" customHeight="1" x14ac:dyDescent="0.3">
      <c r="A130" s="69" t="s">
        <v>247</v>
      </c>
      <c r="B130" s="69" t="s">
        <v>248</v>
      </c>
      <c r="C130" s="70">
        <v>70000</v>
      </c>
      <c r="D130" s="71">
        <v>28612.400000000001</v>
      </c>
      <c r="E130" s="68"/>
      <c r="F130" s="71">
        <v>44823</v>
      </c>
      <c r="G130" s="71">
        <v>53789.4</v>
      </c>
    </row>
    <row r="131" spans="1:7" ht="19.95" customHeight="1" x14ac:dyDescent="0.3">
      <c r="A131" s="69" t="s">
        <v>249</v>
      </c>
      <c r="B131" s="69" t="s">
        <v>250</v>
      </c>
      <c r="C131" s="70">
        <v>30000</v>
      </c>
      <c r="D131" s="71">
        <v>0</v>
      </c>
      <c r="E131" s="68"/>
      <c r="F131" s="71">
        <v>14831.47</v>
      </c>
      <c r="G131" s="71">
        <v>15168.53</v>
      </c>
    </row>
    <row r="132" spans="1:7" ht="19.95" customHeight="1" x14ac:dyDescent="0.3">
      <c r="A132" s="69" t="s">
        <v>251</v>
      </c>
      <c r="B132" s="69" t="s">
        <v>252</v>
      </c>
      <c r="C132" s="70">
        <v>30000</v>
      </c>
      <c r="D132" s="71">
        <v>8361.9</v>
      </c>
      <c r="E132" s="68"/>
      <c r="F132" s="71">
        <v>25540</v>
      </c>
      <c r="G132" s="71">
        <v>12821.9</v>
      </c>
    </row>
    <row r="133" spans="1:7" ht="19.95" customHeight="1" x14ac:dyDescent="0.3">
      <c r="A133" s="69" t="s">
        <v>253</v>
      </c>
      <c r="B133" s="69" t="s">
        <v>254</v>
      </c>
      <c r="C133" s="70">
        <v>25000</v>
      </c>
      <c r="D133" s="71">
        <v>2736</v>
      </c>
      <c r="E133" s="68"/>
      <c r="F133" s="71">
        <v>20540</v>
      </c>
      <c r="G133" s="71">
        <v>7196</v>
      </c>
    </row>
    <row r="134" spans="1:7" ht="19.95" customHeight="1" x14ac:dyDescent="0.3">
      <c r="A134" s="69" t="s">
        <v>255</v>
      </c>
      <c r="B134" s="69" t="s">
        <v>256</v>
      </c>
      <c r="C134" s="70">
        <v>5000</v>
      </c>
      <c r="D134" s="71">
        <v>5625.9</v>
      </c>
      <c r="E134" s="68"/>
      <c r="F134" s="71">
        <v>5000</v>
      </c>
      <c r="G134" s="71">
        <v>5625.9</v>
      </c>
    </row>
    <row r="135" spans="1:7" ht="19.95" customHeight="1" x14ac:dyDescent="0.3">
      <c r="A135" s="69" t="s">
        <v>257</v>
      </c>
      <c r="B135" s="69" t="s">
        <v>258</v>
      </c>
      <c r="C135" s="70">
        <v>200000</v>
      </c>
      <c r="D135" s="71">
        <v>321667.96000000002</v>
      </c>
      <c r="E135" s="68"/>
      <c r="F135" s="71">
        <v>279540.75</v>
      </c>
      <c r="G135" s="71">
        <v>242127.21</v>
      </c>
    </row>
    <row r="136" spans="1:7" ht="19.95" customHeight="1" x14ac:dyDescent="0.3">
      <c r="A136" s="69" t="s">
        <v>259</v>
      </c>
      <c r="B136" s="69" t="s">
        <v>258</v>
      </c>
      <c r="C136" s="70">
        <v>200000</v>
      </c>
      <c r="D136" s="71">
        <v>321667.96000000002</v>
      </c>
      <c r="E136" s="68"/>
      <c r="F136" s="71">
        <v>279540.75</v>
      </c>
      <c r="G136" s="71">
        <v>242127.21</v>
      </c>
    </row>
    <row r="137" spans="1:7" ht="19.95" customHeight="1" x14ac:dyDescent="0.3">
      <c r="A137" s="69" t="s">
        <v>260</v>
      </c>
      <c r="B137" s="69" t="s">
        <v>261</v>
      </c>
      <c r="C137" s="70">
        <v>0</v>
      </c>
      <c r="D137" s="71">
        <v>14533.31</v>
      </c>
      <c r="E137" s="68"/>
      <c r="F137" s="71">
        <v>0</v>
      </c>
      <c r="G137" s="71">
        <v>14533.31</v>
      </c>
    </row>
    <row r="138" spans="1:7" ht="19.95" customHeight="1" x14ac:dyDescent="0.3">
      <c r="A138" s="69" t="s">
        <v>262</v>
      </c>
      <c r="B138" s="69" t="s">
        <v>261</v>
      </c>
      <c r="C138" s="70">
        <v>0</v>
      </c>
      <c r="D138" s="71">
        <v>14533.31</v>
      </c>
      <c r="E138" s="68"/>
      <c r="F138" s="71">
        <v>0</v>
      </c>
      <c r="G138" s="71">
        <v>14533.31</v>
      </c>
    </row>
    <row r="139" spans="1:7" ht="19.95" customHeight="1" x14ac:dyDescent="0.3">
      <c r="A139" s="69" t="s">
        <v>263</v>
      </c>
      <c r="B139" s="69" t="s">
        <v>264</v>
      </c>
      <c r="C139" s="70">
        <v>294000</v>
      </c>
      <c r="D139" s="71">
        <v>4305</v>
      </c>
      <c r="E139" s="68"/>
      <c r="F139" s="71">
        <v>881.95</v>
      </c>
      <c r="G139" s="71">
        <v>297423.05</v>
      </c>
    </row>
    <row r="140" spans="1:7" ht="19.95" customHeight="1" x14ac:dyDescent="0.3">
      <c r="A140" s="69" t="s">
        <v>265</v>
      </c>
      <c r="B140" s="69" t="s">
        <v>264</v>
      </c>
      <c r="C140" s="70">
        <v>294000</v>
      </c>
      <c r="D140" s="71">
        <v>4305</v>
      </c>
      <c r="E140" s="68"/>
      <c r="F140" s="71">
        <v>881.95</v>
      </c>
      <c r="G140" s="71">
        <v>297423.05</v>
      </c>
    </row>
    <row r="141" spans="1:7" ht="19.95" customHeight="1" x14ac:dyDescent="0.3">
      <c r="A141" s="64" t="s">
        <v>266</v>
      </c>
      <c r="B141" s="64" t="s">
        <v>267</v>
      </c>
      <c r="C141" s="66">
        <v>360620.39</v>
      </c>
      <c r="D141" s="67">
        <v>261327.78</v>
      </c>
      <c r="E141" s="68"/>
      <c r="F141" s="67">
        <v>112372.37</v>
      </c>
      <c r="G141" s="67">
        <v>509575.8</v>
      </c>
    </row>
    <row r="142" spans="1:7" ht="19.95" customHeight="1" x14ac:dyDescent="0.3">
      <c r="A142" s="69" t="s">
        <v>268</v>
      </c>
      <c r="B142" s="69" t="s">
        <v>269</v>
      </c>
      <c r="C142" s="70">
        <v>360620.39</v>
      </c>
      <c r="D142" s="71">
        <v>260327.78</v>
      </c>
      <c r="E142" s="68"/>
      <c r="F142" s="71">
        <v>112369.11</v>
      </c>
      <c r="G142" s="71">
        <v>508579.06</v>
      </c>
    </row>
    <row r="143" spans="1:7" ht="19.95" customHeight="1" x14ac:dyDescent="0.3">
      <c r="A143" s="69" t="s">
        <v>270</v>
      </c>
      <c r="B143" s="69" t="s">
        <v>269</v>
      </c>
      <c r="C143" s="70">
        <v>360620.39</v>
      </c>
      <c r="D143" s="71">
        <v>260327.78</v>
      </c>
      <c r="E143" s="68"/>
      <c r="F143" s="71">
        <v>112369.11</v>
      </c>
      <c r="G143" s="71">
        <v>508579.06</v>
      </c>
    </row>
    <row r="144" spans="1:7" ht="19.95" customHeight="1" x14ac:dyDescent="0.3">
      <c r="A144" s="69" t="s">
        <v>271</v>
      </c>
      <c r="B144" s="69" t="s">
        <v>272</v>
      </c>
      <c r="C144" s="70">
        <v>0</v>
      </c>
      <c r="D144" s="71">
        <v>1000</v>
      </c>
      <c r="E144" s="68"/>
      <c r="F144" s="71">
        <v>3.26</v>
      </c>
      <c r="G144" s="71">
        <v>996.74</v>
      </c>
    </row>
    <row r="145" spans="1:7" ht="19.95" customHeight="1" x14ac:dyDescent="0.3">
      <c r="A145" s="69" t="s">
        <v>273</v>
      </c>
      <c r="B145" s="69" t="s">
        <v>272</v>
      </c>
      <c r="C145" s="70">
        <v>0</v>
      </c>
      <c r="D145" s="71">
        <v>1000</v>
      </c>
      <c r="E145" s="68"/>
      <c r="F145" s="71">
        <v>3.26</v>
      </c>
      <c r="G145" s="71">
        <v>996.74</v>
      </c>
    </row>
    <row r="146" spans="1:7" ht="19.95" customHeight="1" x14ac:dyDescent="0.3">
      <c r="A146" s="64" t="s">
        <v>274</v>
      </c>
      <c r="B146" s="64" t="s">
        <v>275</v>
      </c>
      <c r="C146" s="66">
        <v>5128620.21</v>
      </c>
      <c r="D146" s="67">
        <v>138740.38</v>
      </c>
      <c r="E146" s="68"/>
      <c r="F146" s="67">
        <v>3700756.59</v>
      </c>
      <c r="G146" s="67">
        <v>1566604</v>
      </c>
    </row>
    <row r="147" spans="1:7" ht="19.95" customHeight="1" x14ac:dyDescent="0.3">
      <c r="A147" s="69" t="s">
        <v>276</v>
      </c>
      <c r="B147" s="69" t="s">
        <v>277</v>
      </c>
      <c r="C147" s="70">
        <v>255000</v>
      </c>
      <c r="D147" s="71">
        <v>122784.59</v>
      </c>
      <c r="E147" s="68"/>
      <c r="F147" s="71">
        <v>96979.59</v>
      </c>
      <c r="G147" s="71">
        <v>280805</v>
      </c>
    </row>
    <row r="148" spans="1:7" ht="19.95" customHeight="1" x14ac:dyDescent="0.3">
      <c r="A148" s="69" t="s">
        <v>278</v>
      </c>
      <c r="B148" s="69" t="s">
        <v>277</v>
      </c>
      <c r="C148" s="70">
        <v>255000</v>
      </c>
      <c r="D148" s="71">
        <v>122784.59</v>
      </c>
      <c r="E148" s="68"/>
      <c r="F148" s="71">
        <v>96979.59</v>
      </c>
      <c r="G148" s="71">
        <v>280805</v>
      </c>
    </row>
    <row r="149" spans="1:7" ht="19.95" customHeight="1" x14ac:dyDescent="0.3">
      <c r="A149" s="69" t="s">
        <v>279</v>
      </c>
      <c r="B149" s="69" t="s">
        <v>280</v>
      </c>
      <c r="C149" s="70">
        <v>4873620.21</v>
      </c>
      <c r="D149" s="71">
        <v>15955.79</v>
      </c>
      <c r="E149" s="68"/>
      <c r="F149" s="71">
        <v>3603777</v>
      </c>
      <c r="G149" s="71">
        <v>1285799</v>
      </c>
    </row>
    <row r="150" spans="1:7" ht="19.95" customHeight="1" x14ac:dyDescent="0.3">
      <c r="A150" s="69" t="s">
        <v>281</v>
      </c>
      <c r="B150" s="69" t="s">
        <v>280</v>
      </c>
      <c r="C150" s="70">
        <v>4873620.21</v>
      </c>
      <c r="D150" s="71">
        <v>15955.79</v>
      </c>
      <c r="E150" s="68"/>
      <c r="F150" s="71">
        <v>3603777</v>
      </c>
      <c r="G150" s="71">
        <v>1285799</v>
      </c>
    </row>
    <row r="151" spans="1:7" ht="19.95" customHeight="1" x14ac:dyDescent="0.3">
      <c r="A151" s="64" t="s">
        <v>282</v>
      </c>
      <c r="B151" s="65" t="s">
        <v>283</v>
      </c>
      <c r="C151" s="66">
        <v>0</v>
      </c>
      <c r="D151" s="67">
        <v>673214.49</v>
      </c>
      <c r="E151" s="68"/>
      <c r="F151" s="67">
        <v>5420.63</v>
      </c>
      <c r="G151" s="67">
        <v>667793.86</v>
      </c>
    </row>
    <row r="152" spans="1:7" ht="19.95" customHeight="1" x14ac:dyDescent="0.3">
      <c r="A152" s="64" t="s">
        <v>284</v>
      </c>
      <c r="B152" s="64" t="s">
        <v>285</v>
      </c>
      <c r="C152" s="66">
        <v>0</v>
      </c>
      <c r="D152" s="67">
        <v>512214.49</v>
      </c>
      <c r="E152" s="68"/>
      <c r="F152" s="67">
        <v>5320</v>
      </c>
      <c r="G152" s="67">
        <v>506894.49</v>
      </c>
    </row>
    <row r="153" spans="1:7" ht="19.95" customHeight="1" x14ac:dyDescent="0.3">
      <c r="A153" s="69" t="s">
        <v>286</v>
      </c>
      <c r="B153" s="69" t="s">
        <v>287</v>
      </c>
      <c r="C153" s="70">
        <v>0</v>
      </c>
      <c r="D153" s="71">
        <v>16820</v>
      </c>
      <c r="E153" s="68"/>
      <c r="F153" s="71">
        <v>0</v>
      </c>
      <c r="G153" s="71">
        <v>16820</v>
      </c>
    </row>
    <row r="154" spans="1:7" ht="19.95" customHeight="1" x14ac:dyDescent="0.3">
      <c r="A154" s="69" t="s">
        <v>288</v>
      </c>
      <c r="B154" s="69" t="s">
        <v>287</v>
      </c>
      <c r="C154" s="70">
        <v>0</v>
      </c>
      <c r="D154" s="71">
        <v>16820</v>
      </c>
      <c r="E154" s="68"/>
      <c r="F154" s="71">
        <v>0</v>
      </c>
      <c r="G154" s="71">
        <v>16820</v>
      </c>
    </row>
    <row r="155" spans="1:7" ht="19.95" customHeight="1" x14ac:dyDescent="0.3">
      <c r="A155" s="69" t="s">
        <v>289</v>
      </c>
      <c r="B155" s="69" t="s">
        <v>290</v>
      </c>
      <c r="C155" s="70">
        <v>0</v>
      </c>
      <c r="D155" s="71">
        <v>28480.32</v>
      </c>
      <c r="E155" s="68"/>
      <c r="F155" s="71">
        <v>0</v>
      </c>
      <c r="G155" s="71">
        <v>28480.32</v>
      </c>
    </row>
    <row r="156" spans="1:7" ht="19.95" customHeight="1" x14ac:dyDescent="0.3">
      <c r="A156" s="69" t="s">
        <v>291</v>
      </c>
      <c r="B156" s="69" t="s">
        <v>290</v>
      </c>
      <c r="C156" s="70">
        <v>0</v>
      </c>
      <c r="D156" s="71">
        <v>28480.32</v>
      </c>
      <c r="E156" s="68"/>
      <c r="F156" s="71">
        <v>0</v>
      </c>
      <c r="G156" s="71">
        <v>28480.32</v>
      </c>
    </row>
    <row r="157" spans="1:7" ht="19.95" customHeight="1" x14ac:dyDescent="0.3">
      <c r="A157" s="69" t="s">
        <v>292</v>
      </c>
      <c r="B157" s="69" t="s">
        <v>293</v>
      </c>
      <c r="C157" s="70">
        <v>0</v>
      </c>
      <c r="D157" s="71">
        <v>466914.17</v>
      </c>
      <c r="E157" s="68"/>
      <c r="F157" s="71">
        <v>5320</v>
      </c>
      <c r="G157" s="71">
        <v>461594.17</v>
      </c>
    </row>
    <row r="158" spans="1:7" ht="19.95" customHeight="1" x14ac:dyDescent="0.3">
      <c r="A158" s="69" t="s">
        <v>294</v>
      </c>
      <c r="B158" s="69" t="s">
        <v>293</v>
      </c>
      <c r="C158" s="70">
        <v>0</v>
      </c>
      <c r="D158" s="71">
        <v>466914.17</v>
      </c>
      <c r="E158" s="68"/>
      <c r="F158" s="71">
        <v>5320</v>
      </c>
      <c r="G158" s="71">
        <v>461594.17</v>
      </c>
    </row>
    <row r="159" spans="1:7" ht="19.95" customHeight="1" x14ac:dyDescent="0.3">
      <c r="A159" s="64" t="s">
        <v>295</v>
      </c>
      <c r="B159" s="64" t="s">
        <v>296</v>
      </c>
      <c r="C159" s="66">
        <v>0</v>
      </c>
      <c r="D159" s="67">
        <v>161000</v>
      </c>
      <c r="E159" s="68"/>
      <c r="F159" s="67">
        <v>100.63</v>
      </c>
      <c r="G159" s="67">
        <v>160899.37</v>
      </c>
    </row>
    <row r="160" spans="1:7" ht="19.95" customHeight="1" x14ac:dyDescent="0.3">
      <c r="A160" s="69" t="s">
        <v>297</v>
      </c>
      <c r="B160" s="69" t="s">
        <v>298</v>
      </c>
      <c r="C160" s="70">
        <v>0</v>
      </c>
      <c r="D160" s="71">
        <v>161000</v>
      </c>
      <c r="E160" s="68"/>
      <c r="F160" s="71">
        <v>100.63</v>
      </c>
      <c r="G160" s="71">
        <v>160899.37</v>
      </c>
    </row>
    <row r="161" spans="1:7" ht="19.95" customHeight="1" x14ac:dyDescent="0.3">
      <c r="A161" s="69" t="s">
        <v>299</v>
      </c>
      <c r="B161" s="69" t="s">
        <v>298</v>
      </c>
      <c r="C161" s="70">
        <v>0</v>
      </c>
      <c r="D161" s="71">
        <v>161000</v>
      </c>
      <c r="E161" s="68"/>
      <c r="F161" s="71">
        <v>100.63</v>
      </c>
      <c r="G161" s="71">
        <v>160899.37</v>
      </c>
    </row>
    <row r="162" spans="1:7" ht="19.95" customHeight="1" x14ac:dyDescent="0.3">
      <c r="A162" s="68"/>
      <c r="B162" s="72" t="s">
        <v>300</v>
      </c>
      <c r="C162" s="73">
        <v>60489216</v>
      </c>
      <c r="D162" s="74">
        <v>5300020.59</v>
      </c>
      <c r="E162" s="68"/>
      <c r="F162" s="74">
        <v>6753444.7000000002</v>
      </c>
      <c r="G162" s="74">
        <v>59035791.890000001</v>
      </c>
    </row>
  </sheetData>
  <mergeCells count="7">
    <mergeCell ref="A9:G9"/>
    <mergeCell ref="A1:G1"/>
    <mergeCell ref="A2:G2"/>
    <mergeCell ref="A3:G3"/>
    <mergeCell ref="A4:G4"/>
    <mergeCell ref="A5:G5"/>
    <mergeCell ref="A7:G7"/>
  </mergeCells>
  <pageMargins left="0.2" right="0.2" top="0.16" bottom="0.16" header="0.5" footer="0.5"/>
  <pageSetup paperSize="126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91053-016C-403E-80A4-E048B4D231F6}">
  <sheetPr>
    <tabColor rgb="FFFFFF00"/>
  </sheetPr>
  <dimension ref="A1:E30"/>
  <sheetViews>
    <sheetView workbookViewId="0">
      <selection activeCell="C11" sqref="C11"/>
    </sheetView>
  </sheetViews>
  <sheetFormatPr baseColWidth="10" defaultRowHeight="14.4" x14ac:dyDescent="0.3"/>
  <cols>
    <col min="1" max="1" width="58.33203125" customWidth="1"/>
    <col min="2" max="2" width="19.44140625" customWidth="1"/>
    <col min="3" max="3" width="19.33203125" customWidth="1"/>
    <col min="4" max="4" width="23.6640625" customWidth="1"/>
    <col min="5" max="255" width="0" hidden="1" customWidth="1"/>
  </cols>
  <sheetData>
    <row r="1" spans="1:5" ht="21" x14ac:dyDescent="0.3">
      <c r="A1" s="41" t="s">
        <v>16</v>
      </c>
      <c r="B1" s="41"/>
      <c r="C1" s="41"/>
      <c r="D1" s="41"/>
    </row>
    <row r="2" spans="1:5" ht="15.15" customHeight="1" x14ac:dyDescent="0.3">
      <c r="A2" s="38" t="s">
        <v>17</v>
      </c>
      <c r="B2" s="39"/>
      <c r="C2" s="39"/>
      <c r="D2" s="40"/>
      <c r="E2" s="20"/>
    </row>
    <row r="3" spans="1:5" ht="104.85" customHeight="1" x14ac:dyDescent="0.3">
      <c r="A3" s="46" t="s">
        <v>0</v>
      </c>
      <c r="B3" s="47"/>
      <c r="C3" s="47"/>
      <c r="D3" s="48"/>
      <c r="E3" s="20"/>
    </row>
    <row r="4" spans="1:5" ht="15.15" customHeight="1" x14ac:dyDescent="0.3">
      <c r="A4" s="42" t="s">
        <v>18</v>
      </c>
      <c r="B4" s="44" t="s">
        <v>31</v>
      </c>
      <c r="C4" s="44" t="s">
        <v>32</v>
      </c>
      <c r="D4" s="44" t="s">
        <v>33</v>
      </c>
      <c r="E4" s="20"/>
    </row>
    <row r="5" spans="1:5" ht="15.15" customHeight="1" x14ac:dyDescent="0.3">
      <c r="A5" s="43"/>
      <c r="B5" s="45"/>
      <c r="C5" s="45"/>
      <c r="D5" s="45"/>
      <c r="E5" s="20"/>
    </row>
    <row r="6" spans="1:5" ht="15.15" customHeight="1" x14ac:dyDescent="0.3">
      <c r="A6" s="22" t="s">
        <v>19</v>
      </c>
      <c r="B6" s="27">
        <v>57451854.909999996</v>
      </c>
      <c r="C6" s="27">
        <v>55922100.200000003</v>
      </c>
      <c r="D6" s="27">
        <f>B6-C6</f>
        <v>1529754.7099999934</v>
      </c>
      <c r="E6" s="20"/>
    </row>
    <row r="7" spans="1:5" ht="15.15" customHeight="1" x14ac:dyDescent="0.3">
      <c r="A7" s="23" t="s">
        <v>20</v>
      </c>
      <c r="B7" s="19">
        <v>44947974.770000003</v>
      </c>
      <c r="C7" s="19">
        <v>44822674.770000003</v>
      </c>
      <c r="D7" s="19">
        <f t="shared" ref="D7:D11" si="0">B7-C7</f>
        <v>125300</v>
      </c>
      <c r="E7" s="20"/>
    </row>
    <row r="8" spans="1:5" ht="15.15" customHeight="1" x14ac:dyDescent="0.3">
      <c r="A8" s="23" t="s">
        <v>21</v>
      </c>
      <c r="B8" s="19">
        <v>2205659.2400000002</v>
      </c>
      <c r="C8" s="19">
        <v>2203379.84</v>
      </c>
      <c r="D8" s="19">
        <f t="shared" si="0"/>
        <v>2279.4000000003725</v>
      </c>
      <c r="E8" s="20"/>
    </row>
    <row r="9" spans="1:5" ht="15.15" customHeight="1" x14ac:dyDescent="0.3">
      <c r="A9" s="23" t="s">
        <v>22</v>
      </c>
      <c r="B9" s="19">
        <v>9630427.0399999991</v>
      </c>
      <c r="C9" s="19">
        <v>8261868.5300000003</v>
      </c>
      <c r="D9" s="19">
        <f t="shared" si="0"/>
        <v>1368558.5099999988</v>
      </c>
      <c r="E9" s="20"/>
    </row>
    <row r="10" spans="1:5" ht="15.15" customHeight="1" x14ac:dyDescent="0.3">
      <c r="A10" s="23" t="s">
        <v>23</v>
      </c>
      <c r="B10" s="19">
        <v>0</v>
      </c>
      <c r="C10" s="19">
        <v>0</v>
      </c>
      <c r="D10" s="19">
        <f t="shared" si="0"/>
        <v>0</v>
      </c>
      <c r="E10" s="20"/>
    </row>
    <row r="11" spans="1:5" ht="15.15" customHeight="1" x14ac:dyDescent="0.3">
      <c r="A11" s="23" t="s">
        <v>24</v>
      </c>
      <c r="B11" s="19">
        <v>667793.86</v>
      </c>
      <c r="C11" s="19">
        <v>634177.06000000006</v>
      </c>
      <c r="D11" s="19">
        <f t="shared" si="0"/>
        <v>33616.79999999993</v>
      </c>
      <c r="E11" s="20"/>
    </row>
    <row r="12" spans="1:5" ht="15.15" customHeight="1" x14ac:dyDescent="0.3">
      <c r="A12" s="23" t="s">
        <v>25</v>
      </c>
      <c r="B12" s="19">
        <v>0</v>
      </c>
      <c r="C12" s="19">
        <v>0</v>
      </c>
      <c r="D12" s="19">
        <v>0</v>
      </c>
      <c r="E12" s="20"/>
    </row>
    <row r="13" spans="1:5" ht="15.15" customHeight="1" x14ac:dyDescent="0.3">
      <c r="A13" s="23" t="s">
        <v>26</v>
      </c>
      <c r="B13" s="19">
        <v>0</v>
      </c>
      <c r="C13" s="19">
        <v>0</v>
      </c>
      <c r="D13" s="19">
        <v>0</v>
      </c>
      <c r="E13" s="20"/>
    </row>
    <row r="14" spans="1:5" ht="15.15" customHeight="1" x14ac:dyDescent="0.3">
      <c r="A14" s="23" t="s">
        <v>27</v>
      </c>
      <c r="B14" s="19">
        <v>0</v>
      </c>
      <c r="C14" s="19">
        <v>0</v>
      </c>
      <c r="D14" s="19">
        <v>0</v>
      </c>
      <c r="E14" s="20"/>
    </row>
    <row r="15" spans="1:5" ht="15.15" customHeight="1" x14ac:dyDescent="0.3">
      <c r="A15" s="23" t="s">
        <v>28</v>
      </c>
      <c r="B15" s="19">
        <v>0</v>
      </c>
      <c r="C15" s="19">
        <v>0</v>
      </c>
      <c r="D15" s="19">
        <v>0</v>
      </c>
      <c r="E15" s="20"/>
    </row>
    <row r="16" spans="1:5" ht="15.15" customHeight="1" x14ac:dyDescent="0.3">
      <c r="A16" s="25"/>
      <c r="B16" s="25"/>
      <c r="C16" s="25"/>
      <c r="D16" s="25"/>
      <c r="E16" s="20"/>
    </row>
    <row r="17" spans="1:5" ht="15.15" customHeight="1" x14ac:dyDescent="0.3">
      <c r="A17" s="24" t="s">
        <v>29</v>
      </c>
      <c r="B17" s="21">
        <v>0</v>
      </c>
      <c r="C17" s="21">
        <v>0</v>
      </c>
      <c r="D17" s="21">
        <v>0</v>
      </c>
      <c r="E17" s="20"/>
    </row>
    <row r="18" spans="1:5" ht="15.15" customHeight="1" x14ac:dyDescent="0.3">
      <c r="A18" s="23" t="s">
        <v>20</v>
      </c>
      <c r="B18" s="19">
        <v>0</v>
      </c>
      <c r="C18" s="19">
        <v>0</v>
      </c>
      <c r="D18" s="19">
        <v>0</v>
      </c>
      <c r="E18" s="20"/>
    </row>
    <row r="19" spans="1:5" ht="15.15" customHeight="1" x14ac:dyDescent="0.3">
      <c r="A19" s="23" t="s">
        <v>21</v>
      </c>
      <c r="B19" s="19">
        <v>0</v>
      </c>
      <c r="C19" s="19">
        <v>0</v>
      </c>
      <c r="D19" s="19">
        <v>0</v>
      </c>
      <c r="E19" s="20"/>
    </row>
    <row r="20" spans="1:5" ht="15.15" customHeight="1" x14ac:dyDescent="0.3">
      <c r="A20" s="23" t="s">
        <v>22</v>
      </c>
      <c r="B20" s="19">
        <v>0</v>
      </c>
      <c r="C20" s="19">
        <v>0</v>
      </c>
      <c r="D20" s="19">
        <v>0</v>
      </c>
      <c r="E20" s="20"/>
    </row>
    <row r="21" spans="1:5" ht="15.15" customHeight="1" x14ac:dyDescent="0.3">
      <c r="A21" s="23" t="s">
        <v>23</v>
      </c>
      <c r="B21" s="19">
        <v>0</v>
      </c>
      <c r="C21" s="19">
        <v>0</v>
      </c>
      <c r="D21" s="19">
        <v>0</v>
      </c>
      <c r="E21" s="20"/>
    </row>
    <row r="22" spans="1:5" ht="15.15" customHeight="1" x14ac:dyDescent="0.3">
      <c r="A22" s="23" t="s">
        <v>24</v>
      </c>
      <c r="B22" s="19">
        <v>0</v>
      </c>
      <c r="C22" s="19">
        <v>0</v>
      </c>
      <c r="D22" s="19">
        <v>0</v>
      </c>
      <c r="E22" s="20"/>
    </row>
    <row r="23" spans="1:5" ht="15.15" customHeight="1" x14ac:dyDescent="0.3">
      <c r="A23" s="23" t="s">
        <v>25</v>
      </c>
      <c r="B23" s="19">
        <v>0</v>
      </c>
      <c r="C23" s="19">
        <v>0</v>
      </c>
      <c r="D23" s="19">
        <v>0</v>
      </c>
      <c r="E23" s="20"/>
    </row>
    <row r="24" spans="1:5" ht="15.15" customHeight="1" x14ac:dyDescent="0.3">
      <c r="A24" s="23" t="s">
        <v>26</v>
      </c>
      <c r="B24" s="19">
        <v>0</v>
      </c>
      <c r="C24" s="19">
        <v>0</v>
      </c>
      <c r="D24" s="19">
        <v>0</v>
      </c>
      <c r="E24" s="20"/>
    </row>
    <row r="25" spans="1:5" ht="15.15" customHeight="1" x14ac:dyDescent="0.3">
      <c r="A25" s="23" t="s">
        <v>27</v>
      </c>
      <c r="B25" s="19">
        <v>0</v>
      </c>
      <c r="C25" s="19">
        <v>0</v>
      </c>
      <c r="D25" s="19">
        <v>0</v>
      </c>
      <c r="E25" s="20"/>
    </row>
    <row r="26" spans="1:5" ht="15.15" customHeight="1" x14ac:dyDescent="0.3">
      <c r="A26" s="23" t="s">
        <v>28</v>
      </c>
      <c r="B26" s="19">
        <v>0</v>
      </c>
      <c r="C26" s="19">
        <v>0</v>
      </c>
      <c r="D26" s="19">
        <v>0</v>
      </c>
      <c r="E26" s="20"/>
    </row>
    <row r="27" spans="1:5" ht="15.15" customHeight="1" x14ac:dyDescent="0.3">
      <c r="A27" s="25"/>
      <c r="B27" s="25"/>
      <c r="C27" s="25"/>
      <c r="D27" s="25"/>
      <c r="E27" s="20"/>
    </row>
    <row r="28" spans="1:5" ht="15.15" customHeight="1" x14ac:dyDescent="0.3">
      <c r="A28" s="24" t="s">
        <v>30</v>
      </c>
      <c r="B28" s="21">
        <v>57451854.909999996</v>
      </c>
      <c r="C28" s="21">
        <v>55922100.200000003</v>
      </c>
      <c r="D28" s="21">
        <v>1529754.7099999934</v>
      </c>
      <c r="E28" s="20"/>
    </row>
    <row r="29" spans="1:5" ht="15.15" customHeight="1" x14ac:dyDescent="0.3">
      <c r="A29" s="26"/>
      <c r="B29" s="26"/>
      <c r="C29" s="26"/>
      <c r="D29" s="26"/>
      <c r="E29" s="20"/>
    </row>
    <row r="30" spans="1:5" x14ac:dyDescent="0.3">
      <c r="A30" s="18"/>
      <c r="B30" s="18"/>
      <c r="C30" s="18"/>
      <c r="D30" s="18"/>
    </row>
  </sheetData>
  <mergeCells count="7">
    <mergeCell ref="A2:D2"/>
    <mergeCell ref="A1:D1"/>
    <mergeCell ref="A4:A5"/>
    <mergeCell ref="B4:B5"/>
    <mergeCell ref="C4:C5"/>
    <mergeCell ref="D4:D5"/>
    <mergeCell ref="A3:D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BCBE3-CEA7-4212-B0A1-FA24DE501511}">
  <dimension ref="A1:B10"/>
  <sheetViews>
    <sheetView topLeftCell="A4" workbookViewId="0">
      <selection activeCell="A6" sqref="A6"/>
    </sheetView>
  </sheetViews>
  <sheetFormatPr baseColWidth="10" defaultRowHeight="14.4" x14ac:dyDescent="0.3"/>
  <cols>
    <col min="1" max="1" width="139" customWidth="1"/>
    <col min="2" max="255" width="0" hidden="1" customWidth="1"/>
  </cols>
  <sheetData>
    <row r="1" spans="1:2" ht="21.15" customHeight="1" x14ac:dyDescent="0.3">
      <c r="A1" s="15" t="s">
        <v>34</v>
      </c>
    </row>
    <row r="2" spans="1:2" x14ac:dyDescent="0.3">
      <c r="A2" s="29" t="s">
        <v>7</v>
      </c>
      <c r="B2" s="20"/>
    </row>
    <row r="3" spans="1:2" ht="18.149999999999999" customHeight="1" x14ac:dyDescent="0.3">
      <c r="A3" s="30" t="s">
        <v>35</v>
      </c>
      <c r="B3" s="20"/>
    </row>
    <row r="4" spans="1:2" ht="18.149999999999999" customHeight="1" x14ac:dyDescent="0.3">
      <c r="A4" s="30" t="s">
        <v>36</v>
      </c>
      <c r="B4" s="20"/>
    </row>
    <row r="5" spans="1:2" x14ac:dyDescent="0.3">
      <c r="A5" s="31" t="s">
        <v>42</v>
      </c>
      <c r="B5" s="20"/>
    </row>
    <row r="6" spans="1:2" ht="320.10000000000002" customHeight="1" x14ac:dyDescent="0.3">
      <c r="A6" s="49" t="s">
        <v>43</v>
      </c>
      <c r="B6" s="20"/>
    </row>
    <row r="7" spans="1:2" ht="15.15" customHeight="1" x14ac:dyDescent="0.3">
      <c r="A7" s="16"/>
      <c r="B7" s="20"/>
    </row>
    <row r="8" spans="1:2" ht="15.15" customHeight="1" x14ac:dyDescent="0.3">
      <c r="A8" s="28"/>
      <c r="B8" s="20"/>
    </row>
    <row r="9" spans="1:2" ht="15.15" customHeight="1" x14ac:dyDescent="0.3">
      <c r="A9" s="17"/>
      <c r="B9" s="20"/>
    </row>
    <row r="10" spans="1:2" x14ac:dyDescent="0.3">
      <c r="A10" s="18"/>
    </row>
  </sheetData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D7E14-8958-4551-B7FC-5287FD42B5D0}">
  <dimension ref="A1:B10"/>
  <sheetViews>
    <sheetView workbookViewId="0">
      <selection activeCell="A14" sqref="A14"/>
    </sheetView>
  </sheetViews>
  <sheetFormatPr baseColWidth="10" defaultRowHeight="14.4" x14ac:dyDescent="0.3"/>
  <cols>
    <col min="1" max="1" width="96.109375" customWidth="1"/>
    <col min="2" max="255" width="0" hidden="1" customWidth="1"/>
  </cols>
  <sheetData>
    <row r="1" spans="1:2" ht="21.15" customHeight="1" x14ac:dyDescent="0.3">
      <c r="A1" s="15" t="s">
        <v>37</v>
      </c>
    </row>
    <row r="2" spans="1:2" x14ac:dyDescent="0.3">
      <c r="A2" s="29" t="s">
        <v>7</v>
      </c>
      <c r="B2" s="20"/>
    </row>
    <row r="3" spans="1:2" ht="18.149999999999999" customHeight="1" x14ac:dyDescent="0.3">
      <c r="A3" s="30" t="s">
        <v>38</v>
      </c>
      <c r="B3" s="20"/>
    </row>
    <row r="4" spans="1:2" ht="18.149999999999999" customHeight="1" x14ac:dyDescent="0.3">
      <c r="A4" s="30" t="s">
        <v>37</v>
      </c>
      <c r="B4" s="20"/>
    </row>
    <row r="5" spans="1:2" x14ac:dyDescent="0.3">
      <c r="A5" s="31" t="s">
        <v>42</v>
      </c>
      <c r="B5" s="20"/>
    </row>
    <row r="6" spans="1:2" ht="120.75" customHeight="1" x14ac:dyDescent="0.3">
      <c r="A6" s="50" t="s">
        <v>44</v>
      </c>
      <c r="B6" s="20"/>
    </row>
    <row r="7" spans="1:2" ht="15.15" customHeight="1" x14ac:dyDescent="0.3">
      <c r="A7" s="16"/>
      <c r="B7" s="20"/>
    </row>
    <row r="8" spans="1:2" ht="15.15" customHeight="1" x14ac:dyDescent="0.3">
      <c r="A8" s="28"/>
      <c r="B8" s="20"/>
    </row>
    <row r="9" spans="1:2" ht="15.15" customHeight="1" x14ac:dyDescent="0.3">
      <c r="A9" s="32"/>
      <c r="B9" s="20"/>
    </row>
    <row r="10" spans="1:2" x14ac:dyDescent="0.3">
      <c r="A10" s="18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2C979-A010-4496-81E8-3A603B369136}">
  <dimension ref="A1:B10"/>
  <sheetViews>
    <sheetView workbookViewId="0">
      <selection activeCell="IY6" sqref="IY6"/>
    </sheetView>
  </sheetViews>
  <sheetFormatPr baseColWidth="10" defaultRowHeight="14.4" x14ac:dyDescent="0.3"/>
  <cols>
    <col min="1" max="1" width="95.109375" customWidth="1"/>
    <col min="2" max="255" width="0" hidden="1" customWidth="1"/>
  </cols>
  <sheetData>
    <row r="1" spans="1:2" ht="21.15" customHeight="1" x14ac:dyDescent="0.3">
      <c r="A1" s="15" t="s">
        <v>39</v>
      </c>
    </row>
    <row r="2" spans="1:2" x14ac:dyDescent="0.3">
      <c r="A2" s="29" t="s">
        <v>7</v>
      </c>
      <c r="B2" s="20"/>
    </row>
    <row r="3" spans="1:2" ht="18.149999999999999" customHeight="1" x14ac:dyDescent="0.3">
      <c r="A3" s="30" t="s">
        <v>40</v>
      </c>
      <c r="B3" s="20"/>
    </row>
    <row r="4" spans="1:2" ht="18.149999999999999" customHeight="1" x14ac:dyDescent="0.3">
      <c r="A4" s="30" t="s">
        <v>39</v>
      </c>
      <c r="B4" s="20"/>
    </row>
    <row r="5" spans="1:2" x14ac:dyDescent="0.3">
      <c r="A5" s="31" t="s">
        <v>42</v>
      </c>
      <c r="B5" s="20"/>
    </row>
    <row r="6" spans="1:2" ht="135.9" customHeight="1" x14ac:dyDescent="0.3">
      <c r="A6" s="51" t="s">
        <v>44</v>
      </c>
      <c r="B6" s="20"/>
    </row>
    <row r="7" spans="1:2" ht="15.15" customHeight="1" x14ac:dyDescent="0.3">
      <c r="A7" s="16"/>
      <c r="B7" s="20"/>
    </row>
    <row r="8" spans="1:2" ht="15.15" customHeight="1" x14ac:dyDescent="0.3">
      <c r="A8" s="28"/>
      <c r="B8" s="20"/>
    </row>
    <row r="9" spans="1:2" ht="15.15" customHeight="1" x14ac:dyDescent="0.3">
      <c r="A9" s="17"/>
      <c r="B9" s="20"/>
    </row>
    <row r="10" spans="1:2" x14ac:dyDescent="0.3">
      <c r="A10" s="18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1189B-F131-4E15-B107-0B54CF80027B}">
  <dimension ref="A1:B10"/>
  <sheetViews>
    <sheetView workbookViewId="0">
      <selection activeCell="A6" sqref="A6"/>
    </sheetView>
  </sheetViews>
  <sheetFormatPr baseColWidth="10" defaultRowHeight="14.4" x14ac:dyDescent="0.3"/>
  <cols>
    <col min="1" max="1" width="96.109375" customWidth="1"/>
    <col min="2" max="255" width="0" hidden="1" customWidth="1"/>
  </cols>
  <sheetData>
    <row r="1" spans="1:2" ht="21.15" customHeight="1" x14ac:dyDescent="0.3">
      <c r="A1" s="15" t="s">
        <v>36</v>
      </c>
    </row>
    <row r="2" spans="1:2" x14ac:dyDescent="0.3">
      <c r="A2" s="29" t="s">
        <v>7</v>
      </c>
      <c r="B2" s="20"/>
    </row>
    <row r="3" spans="1:2" ht="18.149999999999999" customHeight="1" x14ac:dyDescent="0.3">
      <c r="A3" s="30" t="s">
        <v>41</v>
      </c>
      <c r="B3" s="20"/>
    </row>
    <row r="4" spans="1:2" ht="18.149999999999999" customHeight="1" x14ac:dyDescent="0.3">
      <c r="A4" s="30" t="s">
        <v>36</v>
      </c>
      <c r="B4" s="20"/>
    </row>
    <row r="5" spans="1:2" x14ac:dyDescent="0.3">
      <c r="A5" s="31" t="s">
        <v>42</v>
      </c>
      <c r="B5" s="20"/>
    </row>
    <row r="6" spans="1:2" ht="215.1" customHeight="1" x14ac:dyDescent="0.3">
      <c r="A6" s="50" t="s">
        <v>44</v>
      </c>
      <c r="B6" s="20"/>
    </row>
    <row r="7" spans="1:2" ht="15.15" customHeight="1" x14ac:dyDescent="0.3">
      <c r="A7" s="16"/>
      <c r="B7" s="20"/>
    </row>
    <row r="8" spans="1:2" ht="15.15" customHeight="1" x14ac:dyDescent="0.3">
      <c r="A8" s="28"/>
      <c r="B8" s="20"/>
    </row>
    <row r="9" spans="1:2" ht="15.15" customHeight="1" x14ac:dyDescent="0.3">
      <c r="A9" s="17"/>
      <c r="B9" s="20"/>
    </row>
    <row r="10" spans="1:2" x14ac:dyDescent="0.3">
      <c r="A10" s="18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Datos Generales</vt:lpstr>
      <vt:lpstr>Art. 8</vt:lpstr>
      <vt:lpstr>Art. 13 VIII</vt:lpstr>
      <vt:lpstr>Art. 6</vt:lpstr>
      <vt:lpstr>Art. 25</vt:lpstr>
      <vt:lpstr>Art. 31</vt:lpstr>
      <vt:lpstr>Art. 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mirsha.acevedo</dc:creator>
  <cp:lastModifiedBy>C.P.C. MIRSHA A</cp:lastModifiedBy>
  <dcterms:created xsi:type="dcterms:W3CDTF">2026-02-09T19:47:23Z</dcterms:created>
  <dcterms:modified xsi:type="dcterms:W3CDTF">2026-06-29T02:57:56Z</dcterms:modified>
</cp:coreProperties>
</file>